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2.xml" ContentType="application/vnd.openxmlformats-officedocument.drawing+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Q:\MBA\ABB\Internetdaten\Vorlagen\Spesenformulare\"/>
    </mc:Choice>
  </mc:AlternateContent>
  <xr:revisionPtr revIDLastSave="0" documentId="13_ncr:1_{8D2E8D04-C6C3-4BF3-AFC2-DB16688B7241}" xr6:coauthVersionLast="47" xr6:coauthVersionMax="47" xr10:uidLastSave="{00000000-0000-0000-0000-000000000000}"/>
  <bookViews>
    <workbookView xWindow="22932" yWindow="-108" windowWidth="23256" windowHeight="14016" xr2:uid="{00000000-000D-0000-FFFF-FFFF00000000}"/>
  </bookViews>
  <sheets>
    <sheet name="Spesenformular" sheetId="1" r:id="rId1"/>
    <sheet name="Detailabrechnung" sheetId="2" r:id="rId2"/>
    <sheet name="Unterschrift einfügen" sheetId="3" r:id="rId3"/>
  </sheets>
  <definedNames>
    <definedName name="_xlnm.Print_Area" localSheetId="1">Detailabrechnung!$A$1:$N$36</definedName>
    <definedName name="_xlnm.Print_Area" localSheetId="0">Spesenformular!$A$1:$M$58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1" i="2" l="1"/>
  <c r="G1" i="2"/>
  <c r="H8" i="2"/>
  <c r="F8" i="2"/>
  <c r="J8" i="2"/>
  <c r="K10" i="2"/>
  <c r="K11" i="2"/>
  <c r="K12" i="2"/>
  <c r="K13" i="2"/>
  <c r="K14" i="2"/>
  <c r="K15" i="2"/>
  <c r="K16" i="2"/>
  <c r="K17" i="2"/>
  <c r="K18" i="2"/>
  <c r="K19" i="2"/>
  <c r="K20" i="2"/>
  <c r="K21" i="2"/>
  <c r="K22" i="2"/>
  <c r="K23" i="2"/>
  <c r="K24" i="2"/>
  <c r="K25" i="2"/>
  <c r="K26" i="2"/>
  <c r="K27" i="2"/>
  <c r="K28" i="2"/>
  <c r="K29" i="2"/>
  <c r="K30" i="2"/>
  <c r="K31" i="2"/>
  <c r="K32" i="2"/>
  <c r="K33" i="2"/>
  <c r="K34" i="2"/>
  <c r="K9" i="2"/>
  <c r="I10" i="2"/>
  <c r="I11" i="2"/>
  <c r="I12" i="2"/>
  <c r="I13" i="2"/>
  <c r="I14" i="2"/>
  <c r="I15" i="2"/>
  <c r="I16" i="2"/>
  <c r="I17" i="2"/>
  <c r="I18" i="2"/>
  <c r="I19" i="2"/>
  <c r="I20" i="2"/>
  <c r="I21" i="2"/>
  <c r="I22" i="2"/>
  <c r="I23" i="2"/>
  <c r="I24" i="2"/>
  <c r="I25" i="2"/>
  <c r="I26" i="2"/>
  <c r="I27" i="2"/>
  <c r="I28" i="2"/>
  <c r="I29" i="2"/>
  <c r="I30" i="2"/>
  <c r="I31" i="2"/>
  <c r="I32" i="2"/>
  <c r="I33" i="2"/>
  <c r="I34" i="2"/>
  <c r="G10" i="2"/>
  <c r="G11" i="2"/>
  <c r="G12" i="2"/>
  <c r="G13" i="2"/>
  <c r="G14" i="2"/>
  <c r="G15" i="2"/>
  <c r="G16" i="2"/>
  <c r="G17" i="2"/>
  <c r="G18" i="2"/>
  <c r="G19" i="2"/>
  <c r="G20" i="2"/>
  <c r="G21" i="2"/>
  <c r="G22" i="2"/>
  <c r="G23" i="2"/>
  <c r="G24" i="2"/>
  <c r="G25" i="2"/>
  <c r="G26" i="2"/>
  <c r="G27" i="2"/>
  <c r="G28" i="2"/>
  <c r="G29" i="2"/>
  <c r="G30" i="2"/>
  <c r="G31" i="2"/>
  <c r="G32" i="2"/>
  <c r="G33" i="2"/>
  <c r="G34" i="2"/>
  <c r="I9" i="2"/>
  <c r="G9" i="2"/>
  <c r="B47" i="1"/>
  <c r="B46" i="1"/>
  <c r="B45" i="1"/>
  <c r="B44" i="1"/>
  <c r="M8" i="2"/>
  <c r="H47" i="1" s="1"/>
  <c r="L8" i="2"/>
  <c r="I8" i="2" l="1"/>
  <c r="H45" i="1" s="1"/>
  <c r="K8" i="2"/>
  <c r="H46" i="1" s="1"/>
  <c r="K47" i="1" s="1"/>
  <c r="G8" i="2"/>
  <c r="H44" i="1" l="1"/>
  <c r="K45" i="1" s="1"/>
  <c r="H48" i="1" l="1"/>
</calcChain>
</file>

<file path=xl/sharedStrings.xml><?xml version="1.0" encoding="utf-8"?>
<sst xmlns="http://schemas.openxmlformats.org/spreadsheetml/2006/main" count="107" uniqueCount="96">
  <si>
    <t>Mittelschul- und Berufsbildungsamt</t>
  </si>
  <si>
    <t>ABB - Ausbildungsberatung</t>
  </si>
  <si>
    <t>Personalien</t>
  </si>
  <si>
    <t>Name</t>
  </si>
  <si>
    <t xml:space="preserve">Vorname  </t>
  </si>
  <si>
    <t>Strasse</t>
  </si>
  <si>
    <t xml:space="preserve">PLZ, Ort   </t>
  </si>
  <si>
    <t>Telefon</t>
  </si>
  <si>
    <t xml:space="preserve">Natel  </t>
  </si>
  <si>
    <t>E-Mail</t>
  </si>
  <si>
    <r>
      <t xml:space="preserve">AHV-Nr. 
</t>
    </r>
    <r>
      <rPr>
        <sz val="7"/>
        <rFont val="Arial"/>
        <family val="2"/>
      </rPr>
      <t>(13-stellige Nummer)</t>
    </r>
  </si>
  <si>
    <r>
      <rPr>
        <sz val="9"/>
        <rFont val="Arial"/>
        <family val="2"/>
      </rPr>
      <t>Geburtsdatum</t>
    </r>
    <r>
      <rPr>
        <sz val="8"/>
        <rFont val="Arial"/>
        <family val="2"/>
      </rPr>
      <t xml:space="preserve"> </t>
    </r>
    <r>
      <rPr>
        <sz val="7"/>
        <rFont val="Arial"/>
        <family val="2"/>
      </rPr>
      <t>(tt.mm.jjjj)</t>
    </r>
  </si>
  <si>
    <t>Zivilstand</t>
  </si>
  <si>
    <t xml:space="preserve">        ledig</t>
  </si>
  <si>
    <t xml:space="preserve">        verheiratet</t>
  </si>
  <si>
    <t xml:space="preserve">         geschieden</t>
  </si>
  <si>
    <r>
      <rPr>
        <sz val="9"/>
        <rFont val="Arial"/>
        <family val="2"/>
      </rPr>
      <t>Zivilstand seit</t>
    </r>
    <r>
      <rPr>
        <sz val="7"/>
        <rFont val="Arial"/>
        <family val="2"/>
      </rPr>
      <t xml:space="preserve">  (tt.mm.jjjj)</t>
    </r>
  </si>
  <si>
    <t xml:space="preserve">        verwitwet</t>
  </si>
  <si>
    <t xml:space="preserve">        eingetragene Partnerschaft</t>
  </si>
  <si>
    <t>Auszahlung</t>
  </si>
  <si>
    <t>an Arbeitgeber /</t>
  </si>
  <si>
    <t xml:space="preserve">     JA</t>
  </si>
  <si>
    <t>Firmenname</t>
  </si>
  <si>
    <r>
      <rPr>
        <b/>
        <sz val="11"/>
        <rFont val="Arial"/>
        <family val="2"/>
      </rPr>
      <t>an Selbstständigerwerbende</t>
    </r>
    <r>
      <rPr>
        <b/>
        <sz val="9"/>
        <rFont val="Arial"/>
        <family val="2"/>
      </rPr>
      <t xml:space="preserve">
</t>
    </r>
    <r>
      <rPr>
        <sz val="9"/>
        <rFont val="Arial"/>
        <family val="2"/>
      </rPr>
      <t>(ohne Sozialabzüge)</t>
    </r>
  </si>
  <si>
    <t>PLZ, Ort</t>
  </si>
  <si>
    <t>Telefon direkt</t>
  </si>
  <si>
    <t>an mich</t>
  </si>
  <si>
    <r>
      <rPr>
        <b/>
        <sz val="9"/>
        <rFont val="Arial"/>
        <family val="2"/>
      </rPr>
      <t xml:space="preserve">Zahlungen nur über 21-stellige IBAN-Nummer </t>
    </r>
    <r>
      <rPr>
        <sz val="9"/>
        <rFont val="Arial"/>
        <family val="2"/>
      </rPr>
      <t xml:space="preserve">(CHxx xx...) - keine Clearing- / Konto-Nummer angeben - </t>
    </r>
    <r>
      <rPr>
        <b/>
        <sz val="9"/>
        <rFont val="Arial"/>
        <family val="2"/>
      </rPr>
      <t>kein EZ</t>
    </r>
    <r>
      <rPr>
        <sz val="9"/>
        <rFont val="Arial"/>
        <family val="2"/>
      </rPr>
      <t xml:space="preserve"> abgeben.</t>
    </r>
  </si>
  <si>
    <t>auf Konto</t>
  </si>
  <si>
    <t>IBAN-Nr.</t>
  </si>
  <si>
    <t>CH</t>
  </si>
  <si>
    <r>
      <t xml:space="preserve"> ltd</t>
    </r>
    <r>
      <rPr>
        <sz val="6"/>
        <rFont val="Arial"/>
        <family val="2"/>
      </rPr>
      <t>.</t>
    </r>
    <r>
      <rPr>
        <sz val="9"/>
        <rFont val="Arial"/>
        <family val="2"/>
      </rPr>
      <t xml:space="preserve"> auf</t>
    </r>
  </si>
  <si>
    <t>Name, Ort der Bank / Post</t>
  </si>
  <si>
    <t>Abrechnung</t>
  </si>
  <si>
    <t>autom. Übertrag von Detailabrechnung</t>
  </si>
  <si>
    <t>AHV-pflichtig, siehe oben</t>
  </si>
  <si>
    <t>CHF</t>
  </si>
  <si>
    <r>
      <t xml:space="preserve">  </t>
    </r>
    <r>
      <rPr>
        <b/>
        <sz val="9"/>
        <rFont val="Arial"/>
        <family val="2"/>
      </rPr>
      <t>Total</t>
    </r>
    <r>
      <rPr>
        <sz val="9"/>
        <rFont val="Arial"/>
        <family val="2"/>
      </rPr>
      <t xml:space="preserve"> (AHV-pflichtig)</t>
    </r>
  </si>
  <si>
    <t>Spesen (km + ÖV/Parkgeb.)</t>
  </si>
  <si>
    <t>div. Spesen (Tel., Porti, Druck, EDV)</t>
  </si>
  <si>
    <r>
      <t xml:space="preserve">  </t>
    </r>
    <r>
      <rPr>
        <b/>
        <sz val="9"/>
        <rFont val="Arial"/>
        <family val="2"/>
      </rPr>
      <t>Total</t>
    </r>
    <r>
      <rPr>
        <sz val="9"/>
        <rFont val="Arial"/>
        <family val="2"/>
      </rPr>
      <t xml:space="preserve"> (Spesen)</t>
    </r>
  </si>
  <si>
    <t>Gesamttotal Entschädigung und Spesen</t>
  </si>
  <si>
    <r>
      <t xml:space="preserve">Datum </t>
    </r>
    <r>
      <rPr>
        <sz val="9"/>
        <rFont val="Arial"/>
        <family val="2"/>
      </rPr>
      <t>(tt.mm.jjjj)</t>
    </r>
  </si>
  <si>
    <t>Datum:</t>
  </si>
  <si>
    <r>
      <rPr>
        <sz val="8"/>
        <rFont val="Arial"/>
        <family val="2"/>
      </rPr>
      <t xml:space="preserve"> </t>
    </r>
    <r>
      <rPr>
        <b/>
        <sz val="10"/>
        <rFont val="Arial"/>
        <family val="2"/>
      </rPr>
      <t>Datum</t>
    </r>
  </si>
  <si>
    <t xml:space="preserve"> genaue Bezeichnung</t>
  </si>
  <si>
    <t>Beratung</t>
  </si>
  <si>
    <t>Reisezeit</t>
  </si>
  <si>
    <t>Reisekosten</t>
  </si>
  <si>
    <t>Spesen</t>
  </si>
  <si>
    <t>intern</t>
  </si>
  <si>
    <t xml:space="preserve"> Vermittlung von … in ...
 Reisezeit, Fahrspesen (von ... nach ...)</t>
  </si>
  <si>
    <t>Anzahl Std.</t>
  </si>
  <si>
    <t xml:space="preserve">Anzahl km </t>
  </si>
  <si>
    <t>Ticket 2. Kl.,
Parkgebühr</t>
  </si>
  <si>
    <t>Ausbildungsfragen - abb.mba@be.ch - 031 633 87 87</t>
  </si>
  <si>
    <r>
      <t>Unterschrift</t>
    </r>
    <r>
      <rPr>
        <sz val="9"/>
        <rFont val="Arial"/>
        <family val="2"/>
      </rPr>
      <t xml:space="preserve"> Fachperson berufl. Praxis*</t>
    </r>
  </si>
  <si>
    <t>sig. Ausbildungsberater/in</t>
  </si>
  <si>
    <t>sig. Abteilungsleitung ABB</t>
  </si>
  <si>
    <t>* kann mit "sig. Name Vorname" visiert werden - **wer seine elektronische Unterschrift einfügen möchte, macht dies über die 3. Arbeitsmappe "Unterschrift einfügen".</t>
  </si>
  <si>
    <t xml:space="preserve"> Platz elektronische Unterschrift**</t>
  </si>
  <si>
    <r>
      <t xml:space="preserve">Elektronische Unterschrift ins blaue Feld einfügen - Grösse des Feldes darf </t>
    </r>
    <r>
      <rPr>
        <b/>
        <u/>
        <sz val="11"/>
        <color theme="1"/>
        <rFont val="Arial"/>
        <family val="2"/>
        <scheme val="minor"/>
      </rPr>
      <t>nicht</t>
    </r>
    <r>
      <rPr>
        <b/>
        <sz val="11"/>
        <color theme="1"/>
        <rFont val="Arial"/>
        <family val="2"/>
        <scheme val="minor"/>
      </rPr>
      <t xml:space="preserve"> überschritten werden!</t>
    </r>
  </si>
  <si>
    <r>
      <t xml:space="preserve">Abrechnung </t>
    </r>
    <r>
      <rPr>
        <b/>
        <u/>
        <sz val="9"/>
        <color rgb="FFFF0000"/>
        <rFont val="Arial"/>
        <family val="2"/>
      </rPr>
      <t>laufend</t>
    </r>
    <r>
      <rPr>
        <b/>
        <sz val="9"/>
        <rFont val="Arial"/>
        <family val="2"/>
      </rPr>
      <t xml:space="preserve">, </t>
    </r>
    <r>
      <rPr>
        <b/>
        <u/>
        <sz val="9"/>
        <color rgb="FFFF0000"/>
        <rFont val="Arial"/>
        <family val="2"/>
      </rPr>
      <t>nur für laufendes Rechnungsjahr</t>
    </r>
    <r>
      <rPr>
        <b/>
        <sz val="9"/>
        <rFont val="Arial"/>
        <family val="2"/>
      </rPr>
      <t xml:space="preserve"> möglich, alle Aufwendungen bis </t>
    </r>
    <r>
      <rPr>
        <b/>
        <u/>
        <sz val="9"/>
        <color rgb="FFFF0000"/>
        <rFont val="Arial"/>
        <family val="2"/>
      </rPr>
      <t>spätestens Mitte Dezember einreichen</t>
    </r>
    <r>
      <rPr>
        <b/>
        <sz val="9"/>
        <rFont val="Arial"/>
        <family val="2"/>
      </rPr>
      <t>!
Zur Auszahlung wird ein vollständiges und korrekt ausgefülltes Formular</t>
    </r>
    <r>
      <rPr>
        <sz val="9"/>
        <rFont val="Arial"/>
        <family val="2"/>
      </rPr>
      <t xml:space="preserve"> </t>
    </r>
    <r>
      <rPr>
        <sz val="8"/>
        <rFont val="Arial"/>
        <family val="2"/>
      </rPr>
      <t>(AHV-Nr., Zivilstand seit, IBAN, ...)</t>
    </r>
    <r>
      <rPr>
        <sz val="9"/>
        <rFont val="Arial"/>
        <family val="2"/>
      </rPr>
      <t xml:space="preserve"> </t>
    </r>
    <r>
      <rPr>
        <b/>
        <sz val="9"/>
        <rFont val="Arial"/>
        <family val="2"/>
      </rPr>
      <t xml:space="preserve">benötigt! </t>
    </r>
  </si>
  <si>
    <t>Ort</t>
  </si>
  <si>
    <t>Kontr. AB</t>
  </si>
  <si>
    <r>
      <rPr>
        <b/>
        <sz val="10"/>
        <rFont val="Arial"/>
        <family val="2"/>
      </rPr>
      <t xml:space="preserve">Einsatzzeit: </t>
    </r>
    <r>
      <rPr>
        <sz val="10"/>
        <rFont val="Arial"/>
        <family val="2"/>
      </rPr>
      <t xml:space="preserve">Beratungs- und Reisezeit </t>
    </r>
    <r>
      <rPr>
        <sz val="10"/>
        <rFont val="Wingdings"/>
        <charset val="2"/>
      </rPr>
      <t>à</t>
    </r>
    <r>
      <rPr>
        <sz val="10"/>
        <rFont val="Arial"/>
        <family val="2"/>
      </rPr>
      <t xml:space="preserve"> je in separate Spalte eintragen. </t>
    </r>
    <r>
      <rPr>
        <b/>
        <sz val="10"/>
        <rFont val="Arial"/>
        <family val="2"/>
      </rPr>
      <t xml:space="preserve">Verpflegungszeit und -spesen nicht abzurechnen </t>
    </r>
    <r>
      <rPr>
        <sz val="10"/>
        <rFont val="Arial"/>
        <family val="2"/>
      </rPr>
      <t>(in Entschädigung inbegriffen!).</t>
    </r>
  </si>
  <si>
    <t xml:space="preserve">  tt.mm.jjjj</t>
  </si>
  <si>
    <t>Nicht veränderbare Zellen mit Formeln sind geschützt und können nicht angewählt werden.</t>
  </si>
  <si>
    <r>
      <rPr>
        <b/>
        <sz val="11"/>
        <rFont val="Arial"/>
        <family val="2"/>
      </rPr>
      <t>Gesamttotal</t>
    </r>
    <r>
      <rPr>
        <sz val="9"/>
        <rFont val="Arial"/>
        <family val="2"/>
      </rPr>
      <t xml:space="preserve"> </t>
    </r>
    <r>
      <rPr>
        <sz val="8"/>
        <rFont val="Arial"/>
        <family val="2"/>
      </rPr>
      <t>(automatischer Übertrag auf 1. Seite Spesenformular)</t>
    </r>
  </si>
  <si>
    <t>Datum (tt.mm.jjjj)</t>
  </si>
  <si>
    <r>
      <rPr>
        <b/>
        <sz val="9"/>
        <rFont val="Arial"/>
        <family val="2"/>
      </rPr>
      <t>Name</t>
    </r>
    <r>
      <rPr>
        <sz val="9"/>
        <rFont val="Arial"/>
        <family val="2"/>
      </rPr>
      <t xml:space="preserve"> auftraggebende/r Ausbildungsberater/in (AB)</t>
    </r>
  </si>
  <si>
    <t xml:space="preserve">     JA *</t>
  </si>
  <si>
    <t>AHV-pflichtig: 0179 001</t>
  </si>
  <si>
    <t>Spesen: 0193 001</t>
  </si>
  <si>
    <t>Mit der Unterschrift* wird die Korrektheit und Rechtmässigkeit der gemachten Angaben bestätigt.</t>
  </si>
  <si>
    <r>
      <t xml:space="preserve">Name </t>
    </r>
    <r>
      <rPr>
        <sz val="7"/>
        <rFont val="Wingdings"/>
        <charset val="2"/>
      </rPr>
      <t>à</t>
    </r>
    <r>
      <rPr>
        <sz val="7"/>
        <rFont val="Arial"/>
        <family val="2"/>
      </rPr>
      <t xml:space="preserve"> wird übertragen von Spesenformular E13 + J13</t>
    </r>
  </si>
  <si>
    <r>
      <rPr>
        <sz val="7"/>
        <rFont val="Wingdings"/>
        <charset val="2"/>
      </rPr>
      <t>à</t>
    </r>
    <r>
      <rPr>
        <sz val="7"/>
        <rFont val="Arial"/>
        <family val="2"/>
      </rPr>
      <t xml:space="preserve"> von Spesenf. E49</t>
    </r>
  </si>
  <si>
    <r>
      <rPr>
        <sz val="9"/>
        <rFont val="Wingdings"/>
        <charset val="2"/>
      </rPr>
      <t>à</t>
    </r>
    <r>
      <rPr>
        <sz val="8"/>
        <rFont val="Arial"/>
        <family val="2"/>
      </rPr>
      <t xml:space="preserve"> </t>
    </r>
    <r>
      <rPr>
        <sz val="9"/>
        <rFont val="Arial"/>
        <family val="2"/>
      </rPr>
      <t>Quellensteuerpflicht</t>
    </r>
  </si>
  <si>
    <t>Ausländerausweis (B,C,...)</t>
  </si>
  <si>
    <r>
      <t xml:space="preserve"> AHV/IV/EO/ALV Unselbständigerwerbende: </t>
    </r>
    <r>
      <rPr>
        <b/>
        <sz val="9"/>
        <color rgb="FF00B050"/>
        <rFont val="Arial"/>
        <family val="2"/>
      </rPr>
      <t>Antrag auf Beiträge</t>
    </r>
    <r>
      <rPr>
        <sz val="9"/>
        <rFont val="Arial"/>
        <family val="2"/>
      </rPr>
      <t xml:space="preserve"> bei geringfügigem Verdienst</t>
    </r>
  </si>
  <si>
    <r>
      <t xml:space="preserve">Bemerkung/en an die auszahlende Stelle von Finance&amp;Controlling und/oder an Ausbildungsberatung  </t>
    </r>
    <r>
      <rPr>
        <sz val="8"/>
        <rFont val="Arial"/>
        <family val="2"/>
      </rPr>
      <t>(Mail + Telefonangaben oben links)</t>
    </r>
    <r>
      <rPr>
        <sz val="9"/>
        <rFont val="Arial"/>
        <family val="2"/>
      </rPr>
      <t>:</t>
    </r>
  </si>
  <si>
    <t xml:space="preserve">Detailabrechnung FP BP </t>
  </si>
  <si>
    <r>
      <t>Tel./Porti/
Druck/EDV</t>
    </r>
    <r>
      <rPr>
        <sz val="10"/>
        <rFont val="Arial"/>
        <family val="2"/>
      </rPr>
      <t>*</t>
    </r>
  </si>
  <si>
    <r>
      <t>Excel-Dokument spätestens nach 20 Positionen als Zwischenabrechnung per Mail an die/den verantwortlichen Ausbildungsberater/in senden!</t>
    </r>
    <r>
      <rPr>
        <b/>
        <sz val="4"/>
        <rFont val="Arial"/>
        <family val="2"/>
      </rPr>
      <t xml:space="preserve">
</t>
    </r>
    <r>
      <rPr>
        <b/>
        <sz val="10"/>
        <rFont val="Arial"/>
        <family val="2"/>
      </rPr>
      <t xml:space="preserve">* </t>
    </r>
    <r>
      <rPr>
        <sz val="9"/>
        <rFont val="Arial"/>
        <family val="2"/>
      </rPr>
      <t>Gemäss Art. 91a BerDV dürfen Fachpersonen, welche Aufträge zur Abklärung von Bildungsbewilligungsgesuchen mit einem privaten Notebook oder Laptop vor Ort direkt digital ausfüllen, eine zusätzliche Entschädigung von Fr. 15.- als Digitalbonus und für die Amortisation des Laptops in der letzten Spalte des Spesenabrechnungsformulars beanspruchen. Dies gilt aktuell nur für Bildungsbewilligungsgesuche und nur, wenn der gesamte Prozess, inkl. Erfassungen im Formular 10-40 und Vorführen der verschiedenen Links am Abklärungsort, voll digital durchgeführt wird.  Fachpersonen, welche die Abklärungen zu Hause elektronisch nacherfassen, können die dafür notwendige Zeit aufschreiben, aber nicht gleichzeitig die Entschädigung zur Förderung der Digitalisierung beanspruchen.</t>
    </r>
  </si>
  <si>
    <t>Bildungs- und Kulturdirektion des Kantons Bern</t>
  </si>
  <si>
    <t>Mittelschul- und Berufsbildungsamt (MBA)</t>
  </si>
  <si>
    <t>Kreditoren 4813</t>
  </si>
  <si>
    <t>Freiburgstrasse 453</t>
  </si>
  <si>
    <t>3018 Bern</t>
  </si>
  <si>
    <t>Kasernenstrasse 27</t>
  </si>
  <si>
    <t>3013 Bern</t>
  </si>
  <si>
    <t>Auszahlungsfragen - fc.qv@be.ch - 031 633 88 88</t>
  </si>
  <si>
    <t>Referenz: alexandra.christen@be.ch</t>
  </si>
  <si>
    <r>
      <rPr>
        <sz val="10"/>
        <rFont val="Arial"/>
        <family val="2"/>
      </rPr>
      <t>*</t>
    </r>
    <r>
      <rPr>
        <sz val="8"/>
        <rFont val="Arial"/>
        <family val="2"/>
      </rPr>
      <t xml:space="preserve"> Nach Art.34d der AHV-Verordnung ist das Entgelt aus einer unselbständigen Erwerbstätigkeit je Arbeitgeber bis CHF 2'300.00 (Stand 2020)
 AHV/IV/EO/ALV-abzugsbefreit (sogenannter geringfügiger Verdienst). </t>
    </r>
    <r>
      <rPr>
        <sz val="8"/>
        <color rgb="FF00B050"/>
        <rFont val="Arial"/>
        <family val="2"/>
      </rPr>
      <t>Mit dem obigen JA beantrage ich, dass mir trotz des geringfügigen Verdienstes die
 AHV/IV/EO/ALV-Arbeitnehmerbeiträge rückwirkend für das laufende Jahr in Abzug gebracht und zusammen mit den Arbeitgeberbeiträgen an die
 Ausgleichskasse entrichtet werden</t>
    </r>
    <r>
      <rPr>
        <sz val="8"/>
        <rFont val="Arial"/>
        <family val="2"/>
      </rPr>
      <t>. Für Arbeitnehmende des Kantons Bern (in Persiska erfasst) ist eine Beitragsbefreiung nicht möglich.
Auszahlungen nur auf ein Konto möglich. Splittung auf verschiedene Konten ist aufgrund von Finanz- und Systemvorgaben nicht möglich.</t>
    </r>
  </si>
  <si>
    <r>
      <rPr>
        <sz val="9"/>
        <rFont val="Arial"/>
        <family val="2"/>
        <scheme val="minor"/>
      </rPr>
      <t xml:space="preserve">Formular </t>
    </r>
    <r>
      <rPr>
        <b/>
        <sz val="9"/>
        <rFont val="Arial"/>
        <family val="2"/>
        <scheme val="minor"/>
      </rPr>
      <t>als Excel-Datei</t>
    </r>
    <r>
      <rPr>
        <sz val="9"/>
        <rFont val="Arial"/>
        <family val="2"/>
        <scheme val="minor"/>
      </rPr>
      <t xml:space="preserve"> </t>
    </r>
    <r>
      <rPr>
        <b/>
        <sz val="9"/>
        <rFont val="Arial"/>
        <family val="2"/>
        <scheme val="minor"/>
      </rPr>
      <t>per Mail an Person links / AB (vorname.name@be.ch) senden</t>
    </r>
    <r>
      <rPr>
        <sz val="9"/>
        <rFont val="Arial"/>
        <family val="2"/>
        <scheme val="minor"/>
      </rPr>
      <t>!</t>
    </r>
  </si>
  <si>
    <t>Dok.Nr.: 01.11.24/1642685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</si>
</sst>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 &quot;€&quot;_-;\-* #,##0\ &quot;€&quot;_-;_-* &quot;-&quot;\ &quot;€&quot;_-;_-@_-"/>
    <numFmt numFmtId="165" formatCode="_-* #,##0.00\ _€_-;\-* #,##0.00\ _€_-;_-* &quot;-&quot;??\ _€_-;_-@_-"/>
    <numFmt numFmtId="166" formatCode="_-* #,##0.00;\-* #,##0.00;_-* &quot;-&quot;??;_-@_-"/>
    <numFmt numFmtId="167" formatCode="&quot;CHF&quot;* #,##0.00"/>
    <numFmt numFmtId="168" formatCode="dd/mm/yy"/>
  </numFmts>
  <fonts count="53" x14ac:knownFonts="1">
    <font>
      <sz val="11"/>
      <color theme="1"/>
      <name val="Arial"/>
      <family val="2"/>
      <scheme val="minor"/>
    </font>
    <font>
      <sz val="10.5"/>
      <color theme="1"/>
      <name val="Arial"/>
      <family val="2"/>
    </font>
    <font>
      <sz val="18"/>
      <color theme="3"/>
      <name val="Arial"/>
      <family val="2"/>
      <scheme val="major"/>
    </font>
    <font>
      <sz val="10.5"/>
      <color theme="1"/>
      <name val="Arial"/>
      <family val="2"/>
      <scheme val="minor"/>
    </font>
    <font>
      <b/>
      <sz val="10.5"/>
      <color rgb="FF3F3F3F"/>
      <name val="Arial"/>
      <family val="2"/>
      <scheme val="major"/>
    </font>
    <font>
      <i/>
      <sz val="10.5"/>
      <color rgb="FF7F7F7F"/>
      <name val="Arial"/>
      <family val="2"/>
      <scheme val="minor"/>
    </font>
    <font>
      <sz val="10.5"/>
      <color rgb="FFFA7D00"/>
      <name val="Arial"/>
      <family val="2"/>
      <scheme val="minor"/>
    </font>
    <font>
      <sz val="10.5"/>
      <color rgb="FFFF0000"/>
      <name val="Arial"/>
      <family val="2"/>
      <scheme val="minor"/>
    </font>
    <font>
      <b/>
      <sz val="10.5"/>
      <color theme="0"/>
      <name val="Arial"/>
      <family val="2"/>
      <scheme val="minor"/>
    </font>
    <font>
      <b/>
      <sz val="10.5"/>
      <color theme="1"/>
      <name val="Arial"/>
      <family val="2"/>
      <scheme val="minor"/>
    </font>
    <font>
      <b/>
      <sz val="15"/>
      <color theme="1"/>
      <name val="Arial"/>
      <family val="2"/>
      <scheme val="major"/>
    </font>
    <font>
      <b/>
      <sz val="13"/>
      <name val="Arial"/>
      <family val="2"/>
      <scheme val="major"/>
    </font>
    <font>
      <b/>
      <sz val="11"/>
      <name val="Arial"/>
      <family val="3"/>
      <scheme val="major"/>
    </font>
    <font>
      <sz val="10.5"/>
      <color theme="0"/>
      <name val="Arial"/>
      <family val="2"/>
      <scheme val="minor"/>
    </font>
    <font>
      <u/>
      <sz val="10.5"/>
      <color theme="1"/>
      <name val="Arial"/>
      <family val="2"/>
      <scheme val="minor"/>
    </font>
    <font>
      <sz val="10.5"/>
      <color theme="6" tint="-0.24994659260841701"/>
      <name val="Arial"/>
      <family val="2"/>
      <scheme val="minor"/>
    </font>
    <font>
      <sz val="10.5"/>
      <color theme="8"/>
      <name val="Arial"/>
      <family val="2"/>
      <scheme val="minor"/>
    </font>
    <font>
      <sz val="10.5"/>
      <color theme="9"/>
      <name val="Arial"/>
      <family val="2"/>
      <scheme val="minor"/>
    </font>
    <font>
      <b/>
      <sz val="10.5"/>
      <color theme="8"/>
      <name val="Arial"/>
      <family val="2"/>
      <scheme val="major"/>
    </font>
    <font>
      <sz val="8"/>
      <name val="Arial"/>
      <family val="2"/>
    </font>
    <font>
      <sz val="10"/>
      <name val="Arial"/>
      <family val="2"/>
    </font>
    <font>
      <b/>
      <sz val="8"/>
      <name val="Arial"/>
      <family val="2"/>
    </font>
    <font>
      <b/>
      <sz val="14"/>
      <name val="Arial"/>
      <family val="2"/>
    </font>
    <font>
      <sz val="9"/>
      <name val="Arial"/>
      <family val="2"/>
    </font>
    <font>
      <sz val="7"/>
      <name val="Arial"/>
      <family val="2"/>
    </font>
    <font>
      <sz val="14"/>
      <name val="Arial"/>
      <family val="2"/>
    </font>
    <font>
      <sz val="8"/>
      <color rgb="FFFF0000"/>
      <name val="Arial"/>
      <family val="2"/>
    </font>
    <font>
      <b/>
      <sz val="8"/>
      <color rgb="FFFF0000"/>
      <name val="Arial"/>
      <family val="2"/>
    </font>
    <font>
      <b/>
      <sz val="11"/>
      <name val="Arial"/>
      <family val="2"/>
    </font>
    <font>
      <b/>
      <sz val="10"/>
      <name val="Arial"/>
      <family val="2"/>
    </font>
    <font>
      <b/>
      <sz val="9"/>
      <name val="Arial"/>
      <family val="2"/>
    </font>
    <font>
      <sz val="10"/>
      <name val="Wingdings"/>
      <charset val="2"/>
    </font>
    <font>
      <sz val="6"/>
      <name val="Arial"/>
      <family val="2"/>
    </font>
    <font>
      <b/>
      <sz val="16"/>
      <name val="Arial"/>
      <family val="2"/>
    </font>
    <font>
      <sz val="11"/>
      <name val="Arial"/>
      <family val="2"/>
    </font>
    <font>
      <sz val="9"/>
      <color theme="1"/>
      <name val="Arial"/>
      <family val="2"/>
    </font>
    <font>
      <sz val="9"/>
      <color theme="0" tint="-4.9989318521683403E-2"/>
      <name val="Arial"/>
      <family val="2"/>
    </font>
    <font>
      <sz val="12"/>
      <name val="Arial"/>
      <family val="2"/>
    </font>
    <font>
      <sz val="7.5"/>
      <color theme="1"/>
      <name val="Arial"/>
      <family val="2"/>
      <scheme val="minor"/>
    </font>
    <font>
      <b/>
      <sz val="11"/>
      <color theme="1"/>
      <name val="Arial"/>
      <family val="2"/>
      <scheme val="minor"/>
    </font>
    <font>
      <b/>
      <u/>
      <sz val="11"/>
      <color theme="1"/>
      <name val="Arial"/>
      <family val="2"/>
      <scheme val="minor"/>
    </font>
    <font>
      <b/>
      <u/>
      <sz val="9"/>
      <color rgb="FFFF0000"/>
      <name val="Arial"/>
      <family val="2"/>
    </font>
    <font>
      <sz val="6"/>
      <color theme="1"/>
      <name val="Arial"/>
      <family val="2"/>
      <scheme val="minor"/>
    </font>
    <font>
      <sz val="11"/>
      <color theme="1"/>
      <name val="Wingdings"/>
      <charset val="2"/>
    </font>
    <font>
      <sz val="7"/>
      <name val="Wingdings"/>
      <charset val="2"/>
    </font>
    <font>
      <sz val="9"/>
      <name val="Wingdings"/>
      <charset val="2"/>
    </font>
    <font>
      <b/>
      <sz val="9"/>
      <color rgb="FF00B050"/>
      <name val="Arial"/>
      <family val="2"/>
    </font>
    <font>
      <sz val="8"/>
      <color rgb="FF00B050"/>
      <name val="Arial"/>
      <family val="2"/>
    </font>
    <font>
      <b/>
      <sz val="10"/>
      <color theme="9"/>
      <name val="Arial"/>
      <family val="2"/>
    </font>
    <font>
      <b/>
      <sz val="6"/>
      <color theme="9"/>
      <name val="Arial"/>
      <family val="2"/>
    </font>
    <font>
      <b/>
      <sz val="4"/>
      <name val="Arial"/>
      <family val="2"/>
    </font>
    <font>
      <sz val="9"/>
      <name val="Arial"/>
      <family val="2"/>
      <scheme val="minor"/>
    </font>
    <font>
      <b/>
      <sz val="9"/>
      <name val="Arial"/>
      <family val="2"/>
      <scheme val="minor"/>
    </font>
  </fonts>
  <fills count="36">
    <fill>
      <patternFill patternType="none"/>
    </fill>
    <fill>
      <patternFill patternType="gray125"/>
    </fill>
    <fill>
      <patternFill patternType="solid">
        <fgColor rgb="FFF2F2F2"/>
      </patternFill>
    </fill>
    <fill>
      <patternFill patternType="solid">
        <fgColor rgb="FFA5A5A5"/>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7" tint="0.79998168889431442"/>
        <bgColor indexed="64"/>
      </patternFill>
    </fill>
    <fill>
      <patternFill patternType="solid">
        <fgColor theme="6" tint="0.39994506668294322"/>
        <bgColor indexed="64"/>
      </patternFill>
    </fill>
    <fill>
      <patternFill patternType="solid">
        <fgColor theme="7"/>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5" tint="0.39997558519241921"/>
        <bgColor indexed="64"/>
      </patternFill>
    </fill>
  </fills>
  <borders count="71">
    <border>
      <left/>
      <right/>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1"/>
      </top>
      <bottom style="double">
        <color theme="1"/>
      </bottom>
      <diagonal/>
    </border>
    <border>
      <left style="thin">
        <color indexed="9"/>
      </left>
      <right/>
      <top/>
      <bottom/>
      <diagonal/>
    </border>
    <border>
      <left style="thin">
        <color indexed="9"/>
      </left>
      <right/>
      <top style="thin">
        <color indexed="9"/>
      </top>
      <bottom style="thin">
        <color indexed="9"/>
      </bottom>
      <diagonal/>
    </border>
    <border>
      <left/>
      <right/>
      <top style="thin">
        <color indexed="9"/>
      </top>
      <bottom style="thin">
        <color indexed="9"/>
      </bottom>
      <diagonal/>
    </border>
    <border>
      <left/>
      <right style="thin">
        <color indexed="9"/>
      </right>
      <top style="thin">
        <color indexed="9"/>
      </top>
      <bottom style="thin">
        <color indexed="9"/>
      </bottom>
      <diagonal/>
    </border>
    <border>
      <left/>
      <right style="thin">
        <color indexed="9"/>
      </right>
      <top/>
      <bottom/>
      <diagonal/>
    </border>
    <border>
      <left/>
      <right/>
      <top/>
      <bottom style="thin">
        <color indexed="9"/>
      </bottom>
      <diagonal/>
    </border>
    <border>
      <left/>
      <right style="thin">
        <color indexed="9"/>
      </right>
      <top/>
      <bottom style="thin">
        <color indexed="9"/>
      </bottom>
      <diagonal/>
    </border>
    <border>
      <left/>
      <right/>
      <top style="thin">
        <color indexed="9"/>
      </top>
      <bottom/>
      <diagonal/>
    </border>
    <border>
      <left style="thin">
        <color indexed="9"/>
      </left>
      <right/>
      <top style="thin">
        <color indexed="9"/>
      </top>
      <bottom/>
      <diagonal/>
    </border>
    <border>
      <left style="thin">
        <color indexed="9"/>
      </left>
      <right/>
      <top/>
      <bottom style="thin">
        <color indexed="9"/>
      </bottom>
      <diagonal/>
    </border>
    <border>
      <left/>
      <right/>
      <top/>
      <bottom style="thin">
        <color indexed="55"/>
      </bottom>
      <diagonal/>
    </border>
    <border>
      <left style="thin">
        <color indexed="55"/>
      </left>
      <right/>
      <top style="thin">
        <color indexed="55"/>
      </top>
      <bottom style="thin">
        <color indexed="55"/>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diagonal/>
    </border>
    <border>
      <left/>
      <right/>
      <top style="thin">
        <color indexed="55"/>
      </top>
      <bottom/>
      <diagonal/>
    </border>
    <border>
      <left/>
      <right style="thin">
        <color indexed="55"/>
      </right>
      <top style="thin">
        <color indexed="55"/>
      </top>
      <bottom/>
      <diagonal/>
    </border>
    <border>
      <left style="medium">
        <color indexed="55"/>
      </left>
      <right style="medium">
        <color indexed="55"/>
      </right>
      <top style="medium">
        <color indexed="55"/>
      </top>
      <bottom style="medium">
        <color indexed="55"/>
      </bottom>
      <diagonal/>
    </border>
    <border>
      <left/>
      <right/>
      <top/>
      <bottom style="thin">
        <color theme="0"/>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style="thick">
        <color indexed="9"/>
      </right>
      <top/>
      <bottom/>
      <diagonal/>
    </border>
    <border>
      <left style="thick">
        <color indexed="9"/>
      </left>
      <right/>
      <top/>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bottom style="thin">
        <color indexed="64"/>
      </bottom>
      <diagonal/>
    </border>
    <border>
      <left style="thin">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bottom style="hair">
        <color indexed="64"/>
      </bottom>
      <diagonal/>
    </border>
    <border>
      <left style="thin">
        <color auto="1"/>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diagonal/>
    </border>
    <border>
      <left/>
      <right/>
      <top style="thin">
        <color theme="0"/>
      </top>
      <bottom/>
      <diagonal/>
    </border>
    <border>
      <left style="thick">
        <color indexed="9"/>
      </left>
      <right/>
      <top style="thin">
        <color theme="0"/>
      </top>
      <bottom style="thin">
        <color theme="0"/>
      </bottom>
      <diagonal/>
    </border>
    <border>
      <left/>
      <right style="thick">
        <color indexed="9"/>
      </right>
      <top style="thin">
        <color theme="0"/>
      </top>
      <bottom style="thin">
        <color theme="0"/>
      </bottom>
      <diagonal/>
    </border>
    <border>
      <left/>
      <right style="thick">
        <color indexed="9"/>
      </right>
      <top/>
      <bottom style="thin">
        <color theme="0"/>
      </bottom>
      <diagonal/>
    </border>
    <border>
      <left style="thick">
        <color indexed="9"/>
      </left>
      <right/>
      <top/>
      <bottom style="thin">
        <color theme="0"/>
      </bottom>
      <diagonal/>
    </border>
    <border>
      <left style="thin">
        <color theme="0"/>
      </left>
      <right/>
      <top/>
      <bottom/>
      <diagonal/>
    </border>
    <border>
      <left/>
      <right style="thin">
        <color indexed="9"/>
      </right>
      <top style="thin">
        <color theme="0"/>
      </top>
      <bottom style="thin">
        <color theme="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s>
  <cellStyleXfs count="49">
    <xf numFmtId="0" fontId="0" fillId="0" borderId="0"/>
    <xf numFmtId="165" fontId="1" fillId="0" borderId="0" applyFont="0" applyFill="0" applyBorder="0" applyAlignment="0" applyProtection="0"/>
    <xf numFmtId="166" fontId="3" fillId="0" borderId="0" applyFill="0" applyBorder="0" applyAlignment="0" applyProtection="0"/>
    <xf numFmtId="167" fontId="3" fillId="0" borderId="0" applyFill="0" applyBorder="0" applyAlignment="0" applyProtection="0"/>
    <xf numFmtId="164" fontId="1" fillId="0" borderId="0" applyFont="0" applyFill="0" applyBorder="0" applyAlignment="0" applyProtection="0"/>
    <xf numFmtId="0" fontId="2"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Alignment="0" applyProtection="0"/>
    <xf numFmtId="0" fontId="12" fillId="0" borderId="0" applyNumberFormat="0" applyFill="0" applyAlignment="0" applyProtection="0"/>
    <xf numFmtId="0" fontId="12" fillId="0" borderId="0" applyNumberFormat="0" applyFill="0" applyAlignment="0" applyProtection="0"/>
    <xf numFmtId="0" fontId="15" fillId="29" borderId="0" applyNumberFormat="0" applyBorder="0" applyAlignment="0" applyProtection="0"/>
    <xf numFmtId="0" fontId="17" fillId="31" borderId="0" applyNumberFormat="0" applyBorder="0" applyAlignment="0" applyProtection="0"/>
    <xf numFmtId="0" fontId="16" fillId="30" borderId="0" applyNumberFormat="0" applyBorder="0" applyAlignment="0" applyProtection="0"/>
    <xf numFmtId="0" fontId="3" fillId="32" borderId="1" applyNumberFormat="0" applyAlignment="0" applyProtection="0"/>
    <xf numFmtId="0" fontId="4" fillId="2" borderId="2" applyNumberFormat="0" applyAlignment="0" applyProtection="0"/>
    <xf numFmtId="0" fontId="18" fillId="2" borderId="1" applyNumberFormat="0" applyAlignment="0" applyProtection="0"/>
    <xf numFmtId="0" fontId="6" fillId="0" borderId="3" applyNumberFormat="0" applyFill="0" applyAlignment="0" applyProtection="0"/>
    <xf numFmtId="0" fontId="8" fillId="3" borderId="4" applyNumberFormat="0" applyAlignment="0" applyProtection="0"/>
    <xf numFmtId="0" fontId="7" fillId="0" borderId="0" applyNumberFormat="0" applyFill="0" applyBorder="0" applyAlignment="0" applyProtection="0"/>
    <xf numFmtId="0" fontId="3" fillId="28" borderId="5" applyNumberFormat="0" applyAlignment="0" applyProtection="0"/>
    <xf numFmtId="0" fontId="5" fillId="0" borderId="0" applyNumberFormat="0" applyFill="0" applyBorder="0" applyAlignment="0" applyProtection="0"/>
    <xf numFmtId="0" fontId="9" fillId="0" borderId="6" applyNumberFormat="0" applyFill="0" applyAlignment="0" applyProtection="0"/>
    <xf numFmtId="0" fontId="14" fillId="0" borderId="0" applyNumberFormat="0" applyFill="0" applyBorder="0" applyAlignment="0" applyProtection="0"/>
    <xf numFmtId="0" fontId="1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13" fillId="7" borderId="0" applyNumberFormat="0" applyBorder="0" applyAlignment="0" applyProtection="0"/>
    <xf numFmtId="0" fontId="1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13" fillId="11" borderId="0" applyNumberFormat="0" applyBorder="0" applyAlignment="0" applyProtection="0"/>
    <xf numFmtId="0" fontId="13"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13" fillId="15" borderId="0" applyNumberFormat="0" applyBorder="0" applyAlignment="0" applyProtection="0"/>
    <xf numFmtId="0" fontId="13"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13" fillId="19" borderId="0" applyNumberFormat="0" applyBorder="0" applyAlignment="0" applyProtection="0"/>
    <xf numFmtId="0" fontId="13" fillId="20"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13" fillId="23" borderId="0" applyNumberFormat="0" applyBorder="0" applyAlignment="0" applyProtection="0"/>
    <xf numFmtId="0" fontId="13" fillId="24"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13" fillId="27" borderId="0" applyNumberFormat="0" applyBorder="0" applyAlignment="0" applyProtection="0"/>
    <xf numFmtId="4" fontId="3" fillId="0" borderId="0" applyFont="0" applyFill="0" applyBorder="0" applyProtection="0"/>
    <xf numFmtId="0" fontId="20" fillId="0" borderId="0"/>
  </cellStyleXfs>
  <cellXfs count="222">
    <xf numFmtId="0" fontId="0" fillId="0" borderId="0" xfId="0"/>
    <xf numFmtId="0" fontId="19" fillId="0" borderId="0" xfId="0" applyFont="1" applyAlignment="1" applyProtection="1">
      <alignment horizontal="left" vertical="center"/>
    </xf>
    <xf numFmtId="0" fontId="19" fillId="0" borderId="0" xfId="0" applyFont="1" applyProtection="1"/>
    <xf numFmtId="0" fontId="20" fillId="0" borderId="0" xfId="0" applyFont="1" applyProtection="1"/>
    <xf numFmtId="0" fontId="19" fillId="0" borderId="0" xfId="0" applyFont="1" applyFill="1" applyBorder="1" applyAlignment="1" applyProtection="1"/>
    <xf numFmtId="0" fontId="23" fillId="0" borderId="0" xfId="0" applyFont="1" applyAlignment="1" applyProtection="1">
      <alignment vertical="center"/>
    </xf>
    <xf numFmtId="0" fontId="23" fillId="0" borderId="0" xfId="0" applyFont="1" applyFill="1" applyBorder="1" applyAlignment="1" applyProtection="1">
      <alignment vertical="center"/>
    </xf>
    <xf numFmtId="0" fontId="23" fillId="0" borderId="0" xfId="0" applyFont="1" applyAlignment="1" applyProtection="1">
      <alignment horizontal="left" vertical="center"/>
    </xf>
    <xf numFmtId="0" fontId="21" fillId="0" borderId="0" xfId="0" applyFont="1" applyFill="1" applyAlignment="1" applyProtection="1"/>
    <xf numFmtId="0" fontId="19" fillId="0" borderId="0" xfId="0" applyFont="1" applyFill="1" applyProtection="1"/>
    <xf numFmtId="0" fontId="19" fillId="0" borderId="7" xfId="0" applyFont="1" applyFill="1" applyBorder="1" applyAlignment="1" applyProtection="1"/>
    <xf numFmtId="0" fontId="19" fillId="0" borderId="11" xfId="0" applyFont="1" applyFill="1" applyBorder="1" applyAlignment="1" applyProtection="1"/>
    <xf numFmtId="0" fontId="20" fillId="0" borderId="0" xfId="0" applyFont="1" applyFill="1" applyAlignment="1" applyProtection="1"/>
    <xf numFmtId="0" fontId="20" fillId="0" borderId="0" xfId="0" applyFont="1" applyFill="1" applyBorder="1" applyAlignment="1" applyProtection="1"/>
    <xf numFmtId="0" fontId="19" fillId="0" borderId="0" xfId="0" applyFont="1" applyAlignment="1" applyProtection="1"/>
    <xf numFmtId="0" fontId="20" fillId="0" borderId="0" xfId="0" applyFont="1" applyAlignment="1" applyProtection="1"/>
    <xf numFmtId="0" fontId="19" fillId="0" borderId="0" xfId="0" applyFont="1" applyAlignment="1" applyProtection="1">
      <alignment horizontal="right" vertical="center"/>
    </xf>
    <xf numFmtId="0" fontId="19" fillId="0" borderId="7" xfId="0" applyFont="1" applyFill="1" applyBorder="1" applyProtection="1"/>
    <xf numFmtId="0" fontId="19" fillId="0" borderId="11" xfId="0" applyFont="1" applyFill="1" applyBorder="1" applyProtection="1"/>
    <xf numFmtId="0" fontId="19" fillId="0" borderId="0" xfId="0" applyFont="1" applyFill="1" applyBorder="1" applyProtection="1"/>
    <xf numFmtId="0" fontId="20" fillId="0" borderId="0" xfId="0" applyFont="1" applyFill="1" applyProtection="1"/>
    <xf numFmtId="0" fontId="23" fillId="0" borderId="0" xfId="0" applyFont="1" applyAlignment="1" applyProtection="1"/>
    <xf numFmtId="0" fontId="23" fillId="0" borderId="0" xfId="0" applyFont="1" applyAlignment="1" applyProtection="1">
      <alignment vertical="top"/>
    </xf>
    <xf numFmtId="0" fontId="20" fillId="0" borderId="14" xfId="0" applyFont="1" applyBorder="1" applyAlignment="1" applyProtection="1"/>
    <xf numFmtId="0" fontId="19" fillId="0" borderId="0" xfId="0" applyFont="1" applyBorder="1" applyAlignment="1" applyProtection="1"/>
    <xf numFmtId="0" fontId="20" fillId="0" borderId="0" xfId="0" applyFont="1" applyBorder="1" applyAlignment="1" applyProtection="1"/>
    <xf numFmtId="0" fontId="26" fillId="0" borderId="15" xfId="0" applyFont="1" applyFill="1" applyBorder="1" applyProtection="1"/>
    <xf numFmtId="0" fontId="27" fillId="0" borderId="0" xfId="0" applyFont="1" applyFill="1" applyBorder="1" applyAlignment="1" applyProtection="1">
      <alignment vertical="center"/>
    </xf>
    <xf numFmtId="0" fontId="23" fillId="0" borderId="0" xfId="0" applyFont="1" applyFill="1" applyBorder="1" applyAlignment="1" applyProtection="1">
      <alignment horizontal="right" vertical="top"/>
    </xf>
    <xf numFmtId="0" fontId="30" fillId="0" borderId="0" xfId="0" applyFont="1" applyAlignment="1" applyProtection="1">
      <alignment vertical="top" wrapText="1"/>
    </xf>
    <xf numFmtId="0" fontId="23" fillId="0" borderId="0" xfId="0" applyFont="1" applyAlignment="1" applyProtection="1">
      <alignment vertical="top" wrapText="1"/>
    </xf>
    <xf numFmtId="0" fontId="23" fillId="0" borderId="0" xfId="0" applyFont="1" applyBorder="1" applyAlignment="1" applyProtection="1">
      <alignment vertical="top" wrapText="1"/>
    </xf>
    <xf numFmtId="0" fontId="20" fillId="0" borderId="0" xfId="0" applyFont="1" applyFill="1" applyBorder="1" applyAlignment="1" applyProtection="1">
      <alignment horizontal="right" vertical="top"/>
    </xf>
    <xf numFmtId="0" fontId="28" fillId="0" borderId="0" xfId="0" applyFont="1" applyAlignment="1" applyProtection="1">
      <alignment vertical="center"/>
    </xf>
    <xf numFmtId="0" fontId="20" fillId="0" borderId="0" xfId="0" applyFont="1" applyAlignment="1" applyProtection="1">
      <alignment vertical="top"/>
    </xf>
    <xf numFmtId="0" fontId="20" fillId="0" borderId="0" xfId="0" applyFont="1" applyBorder="1" applyAlignment="1" applyProtection="1">
      <alignment vertical="top"/>
    </xf>
    <xf numFmtId="0" fontId="23" fillId="0" borderId="0" xfId="0" applyFont="1" applyFill="1" applyAlignment="1" applyProtection="1">
      <alignment vertical="center"/>
    </xf>
    <xf numFmtId="0" fontId="20" fillId="0" borderId="0" xfId="0" applyFont="1" applyBorder="1" applyAlignment="1" applyProtection="1">
      <alignment horizontal="right" vertical="center"/>
    </xf>
    <xf numFmtId="0" fontId="28" fillId="0" borderId="0" xfId="0" applyFont="1" applyFill="1" applyAlignment="1" applyProtection="1">
      <alignment vertical="center"/>
    </xf>
    <xf numFmtId="0" fontId="23" fillId="0" borderId="11" xfId="0" applyFont="1" applyBorder="1" applyAlignment="1" applyProtection="1">
      <alignment horizontal="right" vertical="center"/>
    </xf>
    <xf numFmtId="0" fontId="23" fillId="0" borderId="16" xfId="0" applyFont="1" applyBorder="1" applyAlignment="1" applyProtection="1">
      <alignment horizontal="center" vertical="center" wrapText="1"/>
    </xf>
    <xf numFmtId="0" fontId="22" fillId="0" borderId="0" xfId="48" applyFont="1" applyProtection="1"/>
    <xf numFmtId="0" fontId="20" fillId="0" borderId="0" xfId="48" applyFont="1" applyProtection="1"/>
    <xf numFmtId="0" fontId="19" fillId="0" borderId="0" xfId="48" applyFont="1" applyProtection="1"/>
    <xf numFmtId="2" fontId="23" fillId="0" borderId="0" xfId="48" applyNumberFormat="1" applyFont="1" applyAlignment="1" applyProtection="1">
      <alignment vertical="center"/>
    </xf>
    <xf numFmtId="0" fontId="20" fillId="0" borderId="0" xfId="48" applyFont="1" applyAlignment="1" applyProtection="1">
      <alignment vertical="center"/>
    </xf>
    <xf numFmtId="0" fontId="23" fillId="0" borderId="0" xfId="48" applyFont="1" applyAlignment="1" applyProtection="1">
      <alignment vertical="center"/>
    </xf>
    <xf numFmtId="0" fontId="19" fillId="0" borderId="0" xfId="48" applyFont="1" applyAlignment="1" applyProtection="1">
      <alignment horizontal="right" vertical="center"/>
    </xf>
    <xf numFmtId="4" fontId="30" fillId="0" borderId="18" xfId="48" applyNumberFormat="1" applyFont="1" applyFill="1" applyBorder="1" applyAlignment="1" applyProtection="1">
      <alignment vertical="center" wrapText="1"/>
    </xf>
    <xf numFmtId="0" fontId="23" fillId="0" borderId="0" xfId="48" applyFont="1" applyAlignment="1" applyProtection="1">
      <alignment horizontal="left" vertical="center"/>
    </xf>
    <xf numFmtId="0" fontId="26" fillId="0" borderId="0" xfId="48" applyFont="1" applyAlignment="1" applyProtection="1">
      <alignment vertical="center"/>
    </xf>
    <xf numFmtId="0" fontId="30" fillId="0" borderId="0" xfId="48" applyFont="1" applyAlignment="1" applyProtection="1">
      <alignment vertical="center"/>
    </xf>
    <xf numFmtId="0" fontId="19" fillId="0" borderId="0" xfId="48" applyFont="1" applyAlignment="1" applyProtection="1">
      <alignment vertical="center"/>
    </xf>
    <xf numFmtId="0" fontId="21" fillId="0" borderId="0" xfId="48" applyFont="1" applyAlignment="1" applyProtection="1">
      <alignment horizontal="right" vertical="center"/>
    </xf>
    <xf numFmtId="0" fontId="30" fillId="0" borderId="0" xfId="0" applyFont="1" applyBorder="1" applyAlignment="1" applyProtection="1">
      <alignment horizontal="left" wrapText="1"/>
    </xf>
    <xf numFmtId="0" fontId="23" fillId="0" borderId="0" xfId="0" applyFont="1" applyBorder="1" applyAlignment="1" applyProtection="1">
      <alignment horizontal="left" wrapText="1"/>
    </xf>
    <xf numFmtId="2" fontId="19" fillId="0" borderId="0" xfId="48" applyNumberFormat="1" applyFont="1" applyProtection="1"/>
    <xf numFmtId="2" fontId="20" fillId="0" borderId="0" xfId="48" applyNumberFormat="1" applyBorder="1" applyProtection="1"/>
    <xf numFmtId="2" fontId="19" fillId="0" borderId="0" xfId="48" applyNumberFormat="1" applyFont="1" applyBorder="1" applyProtection="1"/>
    <xf numFmtId="2" fontId="20" fillId="0" borderId="0" xfId="48" applyNumberFormat="1" applyProtection="1"/>
    <xf numFmtId="0" fontId="20" fillId="0" borderId="0" xfId="48" applyProtection="1"/>
    <xf numFmtId="0" fontId="23" fillId="0" borderId="0" xfId="48" applyFont="1" applyAlignment="1" applyProtection="1">
      <alignment vertical="top"/>
    </xf>
    <xf numFmtId="168" fontId="20" fillId="0" borderId="0" xfId="48" applyNumberFormat="1" applyFont="1" applyBorder="1" applyAlignment="1" applyProtection="1">
      <alignment horizontal="right" vertical="center"/>
    </xf>
    <xf numFmtId="0" fontId="34" fillId="0" borderId="0" xfId="48" applyFont="1" applyBorder="1" applyProtection="1"/>
    <xf numFmtId="0" fontId="20" fillId="0" borderId="0" xfId="48" applyAlignment="1" applyProtection="1"/>
    <xf numFmtId="14" fontId="35" fillId="0" borderId="47" xfId="48" applyNumberFormat="1" applyFont="1" applyFill="1" applyBorder="1" applyAlignment="1" applyProtection="1">
      <alignment horizontal="left" vertical="top"/>
      <protection locked="0"/>
    </xf>
    <xf numFmtId="2" fontId="35" fillId="0" borderId="48" xfId="48" applyNumberFormat="1" applyFont="1" applyFill="1" applyBorder="1" applyAlignment="1" applyProtection="1">
      <alignment horizontal="right" vertical="top"/>
      <protection locked="0"/>
    </xf>
    <xf numFmtId="4" fontId="36" fillId="33" borderId="49" xfId="48" applyNumberFormat="1" applyFont="1" applyFill="1" applyBorder="1" applyAlignment="1" applyProtection="1">
      <alignment vertical="top"/>
    </xf>
    <xf numFmtId="1" fontId="35" fillId="0" borderId="48" xfId="48" applyNumberFormat="1" applyFont="1" applyFill="1" applyBorder="1" applyAlignment="1" applyProtection="1">
      <alignment horizontal="right" vertical="top"/>
      <protection locked="0"/>
    </xf>
    <xf numFmtId="4" fontId="35" fillId="0" borderId="47" xfId="48" applyNumberFormat="1" applyFont="1" applyFill="1" applyBorder="1" applyAlignment="1" applyProtection="1">
      <alignment horizontal="right" vertical="top"/>
      <protection locked="0"/>
    </xf>
    <xf numFmtId="14" fontId="35" fillId="0" borderId="50" xfId="48" applyNumberFormat="1" applyFont="1" applyFill="1" applyBorder="1" applyAlignment="1" applyProtection="1">
      <alignment horizontal="left" vertical="top"/>
      <protection locked="0"/>
    </xf>
    <xf numFmtId="0" fontId="37" fillId="0" borderId="0" xfId="0" applyFont="1" applyAlignment="1" applyProtection="1">
      <alignment horizontal="left" vertical="center"/>
    </xf>
    <xf numFmtId="168" fontId="29" fillId="0" borderId="0" xfId="48" applyNumberFormat="1" applyFont="1" applyBorder="1" applyAlignment="1" applyProtection="1">
      <alignment vertical="top" wrapText="1"/>
    </xf>
    <xf numFmtId="168" fontId="20" fillId="0" borderId="0" xfId="48" applyNumberFormat="1" applyFont="1" applyBorder="1" applyAlignment="1" applyProtection="1">
      <alignment horizontal="left"/>
    </xf>
    <xf numFmtId="0" fontId="23" fillId="0" borderId="0" xfId="48" applyFont="1" applyBorder="1" applyProtection="1"/>
    <xf numFmtId="0" fontId="0" fillId="0" borderId="0" xfId="0" applyProtection="1"/>
    <xf numFmtId="0" fontId="32" fillId="0" borderId="0" xfId="0" applyNumberFormat="1" applyFont="1" applyFill="1" applyBorder="1" applyAlignment="1" applyProtection="1">
      <alignment horizontal="left" vertical="top" wrapText="1"/>
    </xf>
    <xf numFmtId="0" fontId="22" fillId="0" borderId="0" xfId="0" applyFont="1" applyAlignment="1" applyProtection="1"/>
    <xf numFmtId="0" fontId="23" fillId="0" borderId="0" xfId="0" applyFont="1" applyAlignment="1" applyProtection="1">
      <alignment horizontal="left" vertical="center" wrapText="1"/>
    </xf>
    <xf numFmtId="14" fontId="20" fillId="35" borderId="32" xfId="0" applyNumberFormat="1" applyFont="1" applyFill="1" applyBorder="1" applyAlignment="1" applyProtection="1">
      <alignment vertical="top"/>
      <protection locked="0"/>
    </xf>
    <xf numFmtId="14" fontId="23" fillId="0" borderId="31" xfId="0" applyNumberFormat="1" applyFont="1" applyFill="1" applyBorder="1" applyAlignment="1" applyProtection="1"/>
    <xf numFmtId="14" fontId="23" fillId="0" borderId="0" xfId="0" applyNumberFormat="1" applyFont="1" applyFill="1" applyBorder="1" applyAlignment="1" applyProtection="1"/>
    <xf numFmtId="168" fontId="23" fillId="0" borderId="0" xfId="48" applyNumberFormat="1" applyFont="1" applyBorder="1" applyAlignment="1" applyProtection="1">
      <alignment horizontal="left" vertical="center"/>
    </xf>
    <xf numFmtId="0" fontId="24" fillId="35" borderId="0" xfId="0" applyFont="1" applyFill="1" applyBorder="1" applyAlignment="1" applyProtection="1">
      <alignment vertical="center"/>
    </xf>
    <xf numFmtId="0" fontId="24" fillId="35" borderId="0" xfId="0" applyFont="1" applyFill="1" applyBorder="1" applyAlignment="1" applyProtection="1">
      <alignment vertical="top"/>
    </xf>
    <xf numFmtId="0" fontId="29" fillId="35" borderId="0" xfId="0" applyFont="1" applyFill="1" applyBorder="1" applyAlignment="1" applyProtection="1">
      <alignment vertical="center"/>
    </xf>
    <xf numFmtId="2" fontId="24" fillId="0" borderId="0" xfId="48" applyNumberFormat="1" applyFont="1" applyBorder="1" applyProtection="1"/>
    <xf numFmtId="0" fontId="24" fillId="0" borderId="0" xfId="48" applyFont="1" applyProtection="1"/>
    <xf numFmtId="0" fontId="24" fillId="34" borderId="43" xfId="48" applyFont="1" applyFill="1" applyBorder="1" applyAlignment="1" applyProtection="1">
      <alignment horizontal="left" vertical="center" wrapText="1"/>
    </xf>
    <xf numFmtId="2" fontId="30" fillId="34" borderId="44" xfId="48" applyNumberFormat="1" applyFont="1" applyFill="1" applyBorder="1" applyAlignment="1" applyProtection="1">
      <alignment vertical="center" wrapText="1"/>
    </xf>
    <xf numFmtId="2" fontId="30" fillId="34" borderId="46" xfId="48" applyNumberFormat="1" applyFont="1" applyFill="1" applyBorder="1" applyAlignment="1" applyProtection="1">
      <alignment vertical="center" wrapText="1"/>
    </xf>
    <xf numFmtId="4" fontId="30" fillId="34" borderId="43" xfId="48" applyNumberFormat="1" applyFont="1" applyFill="1" applyBorder="1" applyAlignment="1" applyProtection="1">
      <alignment vertical="center" wrapText="1"/>
    </xf>
    <xf numFmtId="0" fontId="0" fillId="0" borderId="0" xfId="0" applyAlignment="1">
      <alignment vertical="center"/>
    </xf>
    <xf numFmtId="4" fontId="30" fillId="34" borderId="45" xfId="48" applyNumberFormat="1" applyFont="1" applyFill="1" applyBorder="1" applyAlignment="1" applyProtection="1">
      <alignment vertical="center"/>
    </xf>
    <xf numFmtId="0" fontId="39" fillId="0" borderId="0" xfId="0" applyFont="1" applyProtection="1"/>
    <xf numFmtId="0" fontId="19" fillId="0" borderId="0" xfId="0" applyFont="1" applyAlignment="1" applyProtection="1">
      <alignment horizontal="left" vertical="top"/>
    </xf>
    <xf numFmtId="0" fontId="42" fillId="0" borderId="0" xfId="0" applyFont="1" applyAlignment="1" applyProtection="1">
      <alignment vertical="center"/>
    </xf>
    <xf numFmtId="0" fontId="30" fillId="0" borderId="0" xfId="0" applyFont="1" applyAlignment="1" applyProtection="1">
      <alignment horizontal="left"/>
    </xf>
    <xf numFmtId="0" fontId="23" fillId="0" borderId="0" xfId="0" applyFont="1" applyFill="1" applyBorder="1" applyAlignment="1" applyProtection="1"/>
    <xf numFmtId="0" fontId="23" fillId="0" borderId="0" xfId="0" applyFont="1" applyBorder="1" applyAlignment="1" applyProtection="1">
      <alignment horizontal="right" vertical="center"/>
    </xf>
    <xf numFmtId="14" fontId="20" fillId="35" borderId="9" xfId="0" applyNumberFormat="1" applyFont="1" applyFill="1" applyBorder="1" applyAlignment="1" applyProtection="1">
      <alignment horizontal="center" vertical="center"/>
      <protection locked="0"/>
    </xf>
    <xf numFmtId="0" fontId="23" fillId="0" borderId="0" xfId="0" applyFont="1" applyFill="1" applyAlignment="1" applyProtection="1">
      <alignment horizontal="right" vertical="center"/>
    </xf>
    <xf numFmtId="0" fontId="43" fillId="0" borderId="0" xfId="0" applyFont="1"/>
    <xf numFmtId="168" fontId="29" fillId="35" borderId="35" xfId="48" applyNumberFormat="1" applyFont="1" applyFill="1" applyBorder="1" applyAlignment="1" applyProtection="1">
      <alignment horizontal="left" vertical="center"/>
    </xf>
    <xf numFmtId="0" fontId="29" fillId="35" borderId="35" xfId="48" applyFont="1" applyFill="1" applyBorder="1" applyAlignment="1" applyProtection="1">
      <alignment horizontal="center" vertical="center" wrapText="1"/>
    </xf>
    <xf numFmtId="0" fontId="24" fillId="35" borderId="39" xfId="48" applyFont="1" applyFill="1" applyBorder="1" applyAlignment="1" applyProtection="1">
      <alignment horizontal="left" wrapText="1"/>
    </xf>
    <xf numFmtId="2" fontId="24" fillId="35" borderId="40" xfId="48" applyNumberFormat="1" applyFont="1" applyFill="1" applyBorder="1" applyAlignment="1" applyProtection="1">
      <alignment horizontal="right" wrapText="1"/>
    </xf>
    <xf numFmtId="2" fontId="23" fillId="35" borderId="41" xfId="48" applyNumberFormat="1" applyFont="1" applyFill="1" applyBorder="1" applyAlignment="1" applyProtection="1">
      <alignment horizontal="right"/>
    </xf>
    <xf numFmtId="2" fontId="24" fillId="35" borderId="42" xfId="48" applyNumberFormat="1" applyFont="1" applyFill="1" applyBorder="1" applyAlignment="1" applyProtection="1">
      <alignment horizontal="right" wrapText="1"/>
    </xf>
    <xf numFmtId="2" fontId="24" fillId="35" borderId="39" xfId="48" applyNumberFormat="1" applyFont="1" applyFill="1" applyBorder="1" applyAlignment="1" applyProtection="1">
      <alignment horizontal="right" wrapText="1"/>
    </xf>
    <xf numFmtId="0" fontId="24" fillId="35" borderId="39" xfId="48" applyFont="1" applyFill="1" applyBorder="1" applyAlignment="1" applyProtection="1">
      <alignment horizontal="center" wrapText="1"/>
    </xf>
    <xf numFmtId="0" fontId="49" fillId="34" borderId="43" xfId="48" applyFont="1" applyFill="1" applyBorder="1" applyAlignment="1" applyProtection="1">
      <alignment horizontal="center" vertical="center" textRotation="90" wrapText="1"/>
    </xf>
    <xf numFmtId="2" fontId="25" fillId="34" borderId="50" xfId="48" applyNumberFormat="1" applyFont="1" applyFill="1" applyBorder="1" applyAlignment="1" applyProtection="1">
      <alignment horizontal="center" vertical="top" wrapText="1"/>
    </xf>
    <xf numFmtId="14" fontId="35" fillId="0" borderId="51" xfId="48" applyNumberFormat="1" applyFont="1" applyFill="1" applyBorder="1" applyAlignment="1" applyProtection="1">
      <alignment horizontal="left" vertical="top"/>
      <protection locked="0"/>
    </xf>
    <xf numFmtId="14" fontId="35" fillId="0" borderId="51" xfId="48" applyNumberFormat="1" applyFont="1" applyFill="1" applyBorder="1" applyAlignment="1" applyProtection="1">
      <alignment horizontal="left" vertical="top" wrapText="1"/>
      <protection locked="0"/>
    </xf>
    <xf numFmtId="2" fontId="35" fillId="0" borderId="0" xfId="48" applyNumberFormat="1" applyFont="1" applyFill="1" applyBorder="1" applyAlignment="1" applyProtection="1">
      <alignment horizontal="right" vertical="top"/>
      <protection locked="0"/>
    </xf>
    <xf numFmtId="1" fontId="35" fillId="0" borderId="0" xfId="48" applyNumberFormat="1" applyFont="1" applyFill="1" applyBorder="1" applyAlignment="1" applyProtection="1">
      <alignment horizontal="right" vertical="top"/>
      <protection locked="0"/>
    </xf>
    <xf numFmtId="4" fontId="35" fillId="0" borderId="0" xfId="48" applyNumberFormat="1" applyFont="1" applyFill="1" applyBorder="1" applyAlignment="1" applyProtection="1">
      <alignment horizontal="right" vertical="top"/>
      <protection locked="0"/>
    </xf>
    <xf numFmtId="4" fontId="36" fillId="0" borderId="0" xfId="48" applyNumberFormat="1" applyFont="1" applyFill="1" applyBorder="1" applyAlignment="1" applyProtection="1">
      <alignment vertical="top"/>
    </xf>
    <xf numFmtId="2" fontId="25" fillId="0" borderId="51" xfId="48" applyNumberFormat="1" applyFont="1" applyFill="1" applyBorder="1" applyAlignment="1" applyProtection="1">
      <alignment horizontal="center" vertical="top" wrapText="1"/>
    </xf>
    <xf numFmtId="0" fontId="0" fillId="0" borderId="0" xfId="0" applyFill="1"/>
    <xf numFmtId="0" fontId="0" fillId="0" borderId="0" xfId="0" applyFill="1" applyBorder="1"/>
    <xf numFmtId="0" fontId="0" fillId="0" borderId="0" xfId="0" applyBorder="1" applyAlignment="1">
      <alignment vertical="center"/>
    </xf>
    <xf numFmtId="4" fontId="20" fillId="0" borderId="18" xfId="48" applyNumberFormat="1" applyFont="1" applyFill="1" applyBorder="1" applyAlignment="1" applyProtection="1">
      <alignment horizontal="right" vertical="center" indent="2"/>
    </xf>
    <xf numFmtId="4" fontId="20" fillId="0" borderId="19" xfId="48" applyNumberFormat="1" applyFont="1" applyFill="1" applyBorder="1" applyAlignment="1" applyProtection="1">
      <alignment horizontal="right" vertical="center" indent="2"/>
    </xf>
    <xf numFmtId="4" fontId="20" fillId="0" borderId="20" xfId="48" applyNumberFormat="1" applyFont="1" applyFill="1" applyBorder="1" applyAlignment="1" applyProtection="1">
      <alignment horizontal="right" vertical="center" indent="2"/>
    </xf>
    <xf numFmtId="0" fontId="23" fillId="0" borderId="19" xfId="48" applyFont="1" applyFill="1" applyBorder="1" applyAlignment="1" applyProtection="1">
      <alignment horizontal="left" vertical="center"/>
    </xf>
    <xf numFmtId="0" fontId="23" fillId="0" borderId="20" xfId="48" applyFont="1" applyFill="1" applyBorder="1" applyAlignment="1" applyProtection="1">
      <alignment horizontal="left" vertical="center"/>
    </xf>
    <xf numFmtId="0" fontId="20" fillId="35" borderId="8" xfId="0" applyFont="1" applyFill="1" applyBorder="1" applyAlignment="1" applyProtection="1">
      <alignment horizontal="left" vertical="center"/>
      <protection locked="0"/>
    </xf>
    <xf numFmtId="0" fontId="20" fillId="35" borderId="9" xfId="0" applyFont="1" applyFill="1" applyBorder="1" applyAlignment="1" applyProtection="1">
      <alignment horizontal="left" vertical="center"/>
      <protection locked="0"/>
    </xf>
    <xf numFmtId="0" fontId="20" fillId="35" borderId="10" xfId="0" applyFont="1" applyFill="1" applyBorder="1" applyAlignment="1" applyProtection="1">
      <alignment horizontal="left" vertical="center"/>
      <protection locked="0"/>
    </xf>
    <xf numFmtId="0" fontId="24" fillId="0" borderId="0" xfId="48" applyFont="1" applyBorder="1" applyAlignment="1" applyProtection="1">
      <alignment horizontal="right"/>
    </xf>
    <xf numFmtId="0" fontId="30" fillId="0" borderId="26" xfId="0" applyFont="1" applyBorder="1" applyAlignment="1" applyProtection="1">
      <alignment horizontal="left" wrapText="1"/>
    </xf>
    <xf numFmtId="0" fontId="23" fillId="0" borderId="26" xfId="0" applyFont="1" applyBorder="1" applyAlignment="1" applyProtection="1">
      <alignment horizontal="left" wrapText="1"/>
    </xf>
    <xf numFmtId="0" fontId="19" fillId="33" borderId="21" xfId="48" applyFont="1" applyFill="1" applyBorder="1" applyAlignment="1" applyProtection="1">
      <alignment horizontal="right" vertical="center"/>
    </xf>
    <xf numFmtId="0" fontId="20" fillId="33" borderId="21" xfId="48" applyFont="1" applyFill="1" applyBorder="1" applyAlignment="1" applyProtection="1">
      <alignment horizontal="right" vertical="center"/>
    </xf>
    <xf numFmtId="49" fontId="23" fillId="0" borderId="27" xfId="48" applyNumberFormat="1" applyFont="1" applyBorder="1" applyAlignment="1" applyProtection="1">
      <alignment horizontal="left" vertical="top" wrapText="1"/>
      <protection locked="0"/>
    </xf>
    <xf numFmtId="49" fontId="23" fillId="0" borderId="28" xfId="48" applyNumberFormat="1" applyFont="1" applyBorder="1" applyAlignment="1" applyProtection="1">
      <alignment horizontal="left" vertical="top" wrapText="1"/>
      <protection locked="0"/>
    </xf>
    <xf numFmtId="49" fontId="23" fillId="0" borderId="29" xfId="48" applyNumberFormat="1" applyFont="1" applyBorder="1" applyAlignment="1" applyProtection="1">
      <alignment horizontal="left" vertical="top" wrapText="1"/>
      <protection locked="0"/>
    </xf>
    <xf numFmtId="4" fontId="20" fillId="0" borderId="22" xfId="48" applyNumberFormat="1" applyFont="1" applyFill="1" applyBorder="1" applyAlignment="1" applyProtection="1">
      <alignment horizontal="right" vertical="center" indent="2"/>
    </xf>
    <xf numFmtId="4" fontId="20" fillId="0" borderId="23" xfId="48" applyNumberFormat="1" applyFont="1" applyFill="1" applyBorder="1" applyAlignment="1" applyProtection="1">
      <alignment horizontal="right" vertical="center" indent="2"/>
    </xf>
    <xf numFmtId="4" fontId="20" fillId="0" borderId="24" xfId="48" applyNumberFormat="1" applyFont="1" applyFill="1" applyBorder="1" applyAlignment="1" applyProtection="1">
      <alignment horizontal="right" vertical="center" indent="2"/>
    </xf>
    <xf numFmtId="4" fontId="29" fillId="0" borderId="25" xfId="48" applyNumberFormat="1" applyFont="1" applyFill="1" applyBorder="1" applyAlignment="1" applyProtection="1">
      <alignment horizontal="right" vertical="center" indent="2"/>
    </xf>
    <xf numFmtId="14" fontId="20" fillId="34" borderId="32" xfId="0" applyNumberFormat="1" applyFont="1" applyFill="1" applyBorder="1" applyAlignment="1" applyProtection="1">
      <alignment horizontal="left" vertical="center"/>
      <protection locked="0"/>
    </xf>
    <xf numFmtId="14" fontId="20" fillId="34" borderId="33" xfId="0" applyNumberFormat="1" applyFont="1" applyFill="1" applyBorder="1" applyAlignment="1" applyProtection="1">
      <alignment horizontal="left" vertical="center"/>
      <protection locked="0"/>
    </xf>
    <xf numFmtId="14" fontId="20" fillId="34" borderId="34" xfId="0" applyNumberFormat="1" applyFont="1" applyFill="1" applyBorder="1" applyAlignment="1" applyProtection="1">
      <alignment horizontal="left" vertical="center"/>
      <protection locked="0"/>
    </xf>
    <xf numFmtId="14" fontId="23" fillId="0" borderId="53" xfId="0" applyNumberFormat="1" applyFont="1" applyFill="1" applyBorder="1" applyAlignment="1" applyProtection="1">
      <alignment horizontal="left"/>
    </xf>
    <xf numFmtId="14" fontId="23" fillId="0" borderId="33" xfId="0" applyNumberFormat="1" applyFont="1" applyFill="1" applyBorder="1" applyAlignment="1" applyProtection="1">
      <alignment horizontal="left"/>
    </xf>
    <xf numFmtId="14" fontId="23" fillId="0" borderId="54" xfId="0" applyNumberFormat="1" applyFont="1" applyFill="1" applyBorder="1" applyAlignment="1" applyProtection="1">
      <alignment horizontal="left"/>
    </xf>
    <xf numFmtId="14" fontId="23" fillId="0" borderId="58" xfId="0" applyNumberFormat="1" applyFont="1" applyFill="1" applyBorder="1" applyAlignment="1" applyProtection="1">
      <alignment horizontal="left"/>
    </xf>
    <xf numFmtId="14" fontId="20" fillId="35" borderId="32" xfId="0" applyNumberFormat="1" applyFont="1" applyFill="1" applyBorder="1" applyAlignment="1" applyProtection="1">
      <alignment horizontal="left" vertical="center"/>
      <protection locked="0"/>
    </xf>
    <xf numFmtId="14" fontId="20" fillId="35" borderId="33" xfId="0" applyNumberFormat="1" applyFont="1" applyFill="1" applyBorder="1" applyAlignment="1" applyProtection="1">
      <alignment horizontal="left" vertical="center"/>
      <protection locked="0"/>
    </xf>
    <xf numFmtId="14" fontId="20" fillId="35" borderId="34" xfId="0" applyNumberFormat="1" applyFont="1" applyFill="1" applyBorder="1" applyAlignment="1" applyProtection="1">
      <alignment horizontal="left" vertical="center"/>
      <protection locked="0"/>
    </xf>
    <xf numFmtId="14" fontId="30" fillId="0" borderId="33" xfId="0" applyNumberFormat="1" applyFont="1" applyFill="1" applyBorder="1" applyAlignment="1" applyProtection="1">
      <alignment horizontal="left"/>
    </xf>
    <xf numFmtId="0" fontId="23" fillId="0" borderId="53" xfId="0" applyFont="1" applyFill="1" applyBorder="1" applyAlignment="1" applyProtection="1">
      <alignment horizontal="left"/>
    </xf>
    <xf numFmtId="0" fontId="23" fillId="0" borderId="33" xfId="0" applyFont="1" applyFill="1" applyBorder="1" applyAlignment="1" applyProtection="1">
      <alignment horizontal="left"/>
    </xf>
    <xf numFmtId="0" fontId="23" fillId="0" borderId="54" xfId="0" applyFont="1" applyFill="1" applyBorder="1" applyAlignment="1" applyProtection="1">
      <alignment horizontal="left"/>
    </xf>
    <xf numFmtId="0" fontId="30" fillId="0" borderId="26" xfId="0" applyFont="1" applyFill="1" applyBorder="1" applyAlignment="1" applyProtection="1">
      <alignment horizontal="left"/>
    </xf>
    <xf numFmtId="0" fontId="30" fillId="0" borderId="55" xfId="0" applyFont="1" applyFill="1" applyBorder="1" applyAlignment="1" applyProtection="1">
      <alignment horizontal="left"/>
    </xf>
    <xf numFmtId="0" fontId="24" fillId="0" borderId="56" xfId="0" applyFont="1" applyFill="1" applyBorder="1" applyAlignment="1" applyProtection="1">
      <alignment horizontal="right"/>
    </xf>
    <xf numFmtId="0" fontId="24" fillId="0" borderId="55" xfId="0" applyFont="1" applyFill="1" applyBorder="1" applyAlignment="1" applyProtection="1">
      <alignment horizontal="right"/>
    </xf>
    <xf numFmtId="0" fontId="38" fillId="0" borderId="52" xfId="0" applyFont="1" applyBorder="1" applyAlignment="1" applyProtection="1">
      <alignment horizontal="left" vertical="top"/>
    </xf>
    <xf numFmtId="0" fontId="22" fillId="0" borderId="0" xfId="0" applyFont="1" applyAlignment="1" applyProtection="1"/>
    <xf numFmtId="0" fontId="25" fillId="0" borderId="0" xfId="0" applyFont="1" applyAlignment="1" applyProtection="1"/>
    <xf numFmtId="0" fontId="25" fillId="0" borderId="11" xfId="0" applyFont="1" applyBorder="1" applyAlignment="1" applyProtection="1"/>
    <xf numFmtId="0" fontId="19" fillId="0" borderId="0" xfId="0" applyFont="1" applyBorder="1" applyAlignment="1" applyProtection="1">
      <alignment horizontal="left" vertical="top" wrapText="1"/>
    </xf>
    <xf numFmtId="0" fontId="21" fillId="0" borderId="0" xfId="0" applyFont="1" applyBorder="1" applyAlignment="1" applyProtection="1">
      <alignment horizontal="left" vertical="top" wrapText="1"/>
    </xf>
    <xf numFmtId="0" fontId="32" fillId="0" borderId="0" xfId="0" applyNumberFormat="1" applyFont="1" applyFill="1" applyBorder="1" applyAlignment="1" applyProtection="1">
      <alignment horizontal="left" vertical="top" wrapText="1"/>
    </xf>
    <xf numFmtId="0" fontId="23" fillId="0" borderId="0" xfId="0" applyFont="1" applyFill="1" applyBorder="1" applyAlignment="1" applyProtection="1">
      <alignment horizontal="left" wrapText="1"/>
    </xf>
    <xf numFmtId="0" fontId="30" fillId="0" borderId="0" xfId="0" applyFont="1" applyAlignment="1" applyProtection="1">
      <alignment horizontal="left" wrapText="1"/>
    </xf>
    <xf numFmtId="0" fontId="23" fillId="0" borderId="11" xfId="0" applyFont="1" applyBorder="1" applyAlignment="1" applyProtection="1">
      <alignment horizontal="left" wrapText="1"/>
    </xf>
    <xf numFmtId="0" fontId="23" fillId="0" borderId="0" xfId="0" applyFont="1" applyFill="1" applyBorder="1" applyAlignment="1" applyProtection="1">
      <alignment horizontal="right" vertical="center"/>
    </xf>
    <xf numFmtId="0" fontId="23" fillId="0" borderId="11" xfId="0" applyFont="1" applyFill="1" applyBorder="1" applyAlignment="1" applyProtection="1">
      <alignment horizontal="right" vertical="center"/>
    </xf>
    <xf numFmtId="0" fontId="30" fillId="0" borderId="0" xfId="0" applyFont="1" applyAlignment="1" applyProtection="1">
      <alignment horizontal="left" vertical="top" wrapText="1"/>
    </xf>
    <xf numFmtId="0" fontId="20" fillId="35" borderId="32" xfId="0" applyFont="1" applyFill="1" applyBorder="1" applyAlignment="1" applyProtection="1">
      <alignment horizontal="left" vertical="top"/>
    </xf>
    <xf numFmtId="0" fontId="20" fillId="35" borderId="34" xfId="0" applyFont="1" applyFill="1" applyBorder="1" applyAlignment="1" applyProtection="1">
      <alignment horizontal="left" vertical="top"/>
    </xf>
    <xf numFmtId="14" fontId="20" fillId="35" borderId="57" xfId="0" applyNumberFormat="1" applyFont="1" applyFill="1" applyBorder="1" applyAlignment="1" applyProtection="1">
      <alignment horizontal="left" vertical="center"/>
      <protection locked="0"/>
    </xf>
    <xf numFmtId="14" fontId="20" fillId="35" borderId="30" xfId="0" applyNumberFormat="1" applyFont="1" applyFill="1" applyBorder="1" applyAlignment="1" applyProtection="1">
      <alignment horizontal="left" vertical="center"/>
      <protection locked="0"/>
    </xf>
    <xf numFmtId="14" fontId="30" fillId="0" borderId="52" xfId="0" applyNumberFormat="1" applyFont="1" applyFill="1" applyBorder="1" applyAlignment="1" applyProtection="1">
      <alignment horizontal="left"/>
    </xf>
    <xf numFmtId="0" fontId="20" fillId="35" borderId="7" xfId="0" applyFont="1" applyFill="1" applyBorder="1" applyAlignment="1" applyProtection="1">
      <alignment horizontal="left" vertical="center"/>
      <protection locked="0"/>
    </xf>
    <xf numFmtId="0" fontId="20" fillId="35" borderId="0" xfId="0" applyFont="1" applyFill="1" applyBorder="1" applyAlignment="1" applyProtection="1">
      <alignment horizontal="left" vertical="center"/>
      <protection locked="0"/>
    </xf>
    <xf numFmtId="0" fontId="51" fillId="0" borderId="0" xfId="0" applyFont="1" applyAlignment="1" applyProtection="1">
      <alignment horizontal="left" vertical="center" wrapText="1"/>
    </xf>
    <xf numFmtId="0" fontId="0" fillId="0" borderId="0" xfId="0" applyFont="1" applyAlignment="1" applyProtection="1">
      <alignment horizontal="left" vertical="center"/>
    </xf>
    <xf numFmtId="14" fontId="20" fillId="35" borderId="9" xfId="0" applyNumberFormat="1" applyFont="1" applyFill="1" applyBorder="1" applyAlignment="1" applyProtection="1">
      <alignment horizontal="left" vertical="center"/>
      <protection locked="0"/>
    </xf>
    <xf numFmtId="14" fontId="20" fillId="35" borderId="10" xfId="0" applyNumberFormat="1" applyFont="1" applyFill="1" applyBorder="1" applyAlignment="1" applyProtection="1">
      <alignment horizontal="left" vertical="center"/>
      <protection locked="0"/>
    </xf>
    <xf numFmtId="0" fontId="28" fillId="0" borderId="0" xfId="0" applyFont="1" applyAlignment="1" applyProtection="1">
      <alignment horizontal="left" vertical="center" wrapText="1"/>
    </xf>
    <xf numFmtId="0" fontId="28" fillId="0" borderId="11" xfId="0" applyFont="1" applyBorder="1" applyAlignment="1" applyProtection="1">
      <alignment horizontal="left" vertical="center" wrapText="1"/>
    </xf>
    <xf numFmtId="0" fontId="19" fillId="33" borderId="17" xfId="48" applyFont="1" applyFill="1" applyBorder="1" applyAlignment="1" applyProtection="1">
      <alignment horizontal="right"/>
    </xf>
    <xf numFmtId="0" fontId="23" fillId="0" borderId="0" xfId="0" applyFont="1" applyAlignment="1" applyProtection="1">
      <alignment horizontal="left" vertical="center" wrapText="1"/>
    </xf>
    <xf numFmtId="49" fontId="20" fillId="35" borderId="0" xfId="0" applyNumberFormat="1" applyFont="1" applyFill="1" applyBorder="1" applyAlignment="1" applyProtection="1">
      <alignment horizontal="left" vertical="center"/>
      <protection locked="0"/>
    </xf>
    <xf numFmtId="14" fontId="20" fillId="35" borderId="12" xfId="0" applyNumberFormat="1" applyFont="1" applyFill="1" applyBorder="1" applyAlignment="1" applyProtection="1">
      <alignment horizontal="left" vertical="center"/>
      <protection locked="0"/>
    </xf>
    <xf numFmtId="0" fontId="20" fillId="35" borderId="13" xfId="0" applyFont="1" applyFill="1" applyBorder="1" applyAlignment="1" applyProtection="1">
      <alignment horizontal="left" vertical="center"/>
      <protection locked="0"/>
    </xf>
    <xf numFmtId="0" fontId="20" fillId="35" borderId="16" xfId="0" applyFont="1" applyFill="1" applyBorder="1" applyAlignment="1" applyProtection="1">
      <alignment horizontal="left" vertical="center"/>
      <protection locked="0"/>
    </xf>
    <xf numFmtId="0" fontId="20" fillId="35" borderId="12" xfId="0" applyFont="1" applyFill="1" applyBorder="1" applyAlignment="1" applyProtection="1">
      <alignment horizontal="left" vertical="center"/>
      <protection locked="0"/>
    </xf>
    <xf numFmtId="0" fontId="23" fillId="0" borderId="0" xfId="0" applyFont="1" applyBorder="1" applyAlignment="1" applyProtection="1">
      <alignment horizontal="right" vertical="center"/>
    </xf>
    <xf numFmtId="14" fontId="35" fillId="0" borderId="68" xfId="48" applyNumberFormat="1" applyFont="1" applyFill="1" applyBorder="1" applyAlignment="1" applyProtection="1">
      <alignment horizontal="left" vertical="top" wrapText="1"/>
      <protection locked="0"/>
    </xf>
    <xf numFmtId="14" fontId="35" fillId="0" borderId="69" xfId="48" applyNumberFormat="1" applyFont="1" applyFill="1" applyBorder="1" applyAlignment="1" applyProtection="1">
      <alignment horizontal="left" vertical="top" wrapText="1"/>
      <protection locked="0"/>
    </xf>
    <xf numFmtId="14" fontId="35" fillId="0" borderId="70" xfId="48" applyNumberFormat="1" applyFont="1" applyFill="1" applyBorder="1" applyAlignment="1" applyProtection="1">
      <alignment horizontal="left" vertical="top" wrapText="1"/>
      <protection locked="0"/>
    </xf>
    <xf numFmtId="168" fontId="29" fillId="0" borderId="0" xfId="48" applyNumberFormat="1" applyFont="1" applyBorder="1" applyAlignment="1" applyProtection="1">
      <alignment horizontal="left" vertical="top" wrapText="1"/>
    </xf>
    <xf numFmtId="14" fontId="29" fillId="35" borderId="0" xfId="48" applyNumberFormat="1" applyFont="1" applyFill="1" applyBorder="1" applyAlignment="1" applyProtection="1">
      <alignment horizontal="center" vertical="center"/>
    </xf>
    <xf numFmtId="0" fontId="29" fillId="35" borderId="36" xfId="48" applyFont="1" applyFill="1" applyBorder="1" applyAlignment="1" applyProtection="1">
      <alignment horizontal="center" vertical="center" wrapText="1"/>
    </xf>
    <xf numFmtId="0" fontId="29" fillId="35" borderId="37" xfId="48" applyFont="1" applyFill="1" applyBorder="1" applyAlignment="1" applyProtection="1">
      <alignment horizontal="center" vertical="center" wrapText="1"/>
    </xf>
    <xf numFmtId="0" fontId="21" fillId="35" borderId="37" xfId="48" applyFont="1" applyFill="1" applyBorder="1" applyAlignment="1" applyProtection="1">
      <alignment horizontal="center" vertical="center"/>
    </xf>
    <xf numFmtId="0" fontId="29" fillId="35" borderId="36" xfId="48" applyFont="1" applyFill="1" applyBorder="1" applyAlignment="1" applyProtection="1">
      <alignment horizontal="center" vertical="center"/>
    </xf>
    <xf numFmtId="0" fontId="29" fillId="35" borderId="38" xfId="48" applyFont="1" applyFill="1" applyBorder="1" applyAlignment="1" applyProtection="1">
      <alignment horizontal="center" vertical="center"/>
    </xf>
    <xf numFmtId="0" fontId="29" fillId="35" borderId="37" xfId="48" applyFont="1" applyFill="1" applyBorder="1" applyAlignment="1" applyProtection="1">
      <alignment horizontal="center" vertical="center"/>
    </xf>
    <xf numFmtId="0" fontId="48" fillId="34" borderId="35" xfId="48" applyFont="1" applyFill="1" applyBorder="1" applyAlignment="1" applyProtection="1">
      <alignment horizontal="center" vertical="center" textRotation="90" wrapText="1"/>
    </xf>
    <xf numFmtId="0" fontId="48" fillId="34" borderId="39" xfId="48" applyFont="1" applyFill="1" applyBorder="1" applyAlignment="1" applyProtection="1">
      <alignment horizontal="center" vertical="center" textRotation="90" wrapText="1"/>
    </xf>
    <xf numFmtId="168" fontId="33" fillId="0" borderId="0" xfId="48" applyNumberFormat="1" applyFont="1" applyBorder="1" applyAlignment="1" applyProtection="1">
      <alignment horizontal="left" vertical="center"/>
    </xf>
    <xf numFmtId="0" fontId="29" fillId="35" borderId="0" xfId="48" applyFont="1" applyFill="1" applyBorder="1" applyAlignment="1" applyProtection="1">
      <alignment horizontal="left" vertical="center"/>
    </xf>
    <xf numFmtId="0" fontId="29" fillId="35" borderId="36" xfId="48" applyFont="1" applyFill="1" applyBorder="1" applyAlignment="1" applyProtection="1">
      <alignment horizontal="left" vertical="center" wrapText="1"/>
    </xf>
    <xf numFmtId="0" fontId="29" fillId="35" borderId="38" xfId="48" applyFont="1" applyFill="1" applyBorder="1" applyAlignment="1" applyProtection="1">
      <alignment horizontal="left" vertical="center" wrapText="1"/>
    </xf>
    <xf numFmtId="0" fontId="29" fillId="35" borderId="37" xfId="48" applyFont="1" applyFill="1" applyBorder="1" applyAlignment="1" applyProtection="1">
      <alignment horizontal="left" vertical="center" wrapText="1"/>
    </xf>
    <xf numFmtId="0" fontId="19" fillId="35" borderId="62" xfId="48" applyFont="1" applyFill="1" applyBorder="1" applyAlignment="1" applyProtection="1">
      <alignment horizontal="left" wrapText="1"/>
    </xf>
    <xf numFmtId="0" fontId="19" fillId="35" borderId="63" xfId="48" applyFont="1" applyFill="1" applyBorder="1" applyAlignment="1" applyProtection="1">
      <alignment horizontal="left" wrapText="1"/>
    </xf>
    <xf numFmtId="0" fontId="19" fillId="35" borderId="64" xfId="48" applyFont="1" applyFill="1" applyBorder="1" applyAlignment="1" applyProtection="1">
      <alignment horizontal="left" wrapText="1"/>
    </xf>
    <xf numFmtId="0" fontId="23" fillId="34" borderId="59" xfId="0" applyFont="1" applyFill="1" applyBorder="1" applyAlignment="1" applyProtection="1">
      <alignment horizontal="left" vertical="center" wrapText="1"/>
    </xf>
    <xf numFmtId="0" fontId="23" fillId="34" borderId="60" xfId="0" applyFont="1" applyFill="1" applyBorder="1" applyAlignment="1" applyProtection="1">
      <alignment horizontal="left" vertical="center" wrapText="1"/>
    </xf>
    <xf numFmtId="0" fontId="23" fillId="34" borderId="61" xfId="0" applyFont="1" applyFill="1" applyBorder="1" applyAlignment="1" applyProtection="1">
      <alignment horizontal="left" vertical="center" wrapText="1"/>
    </xf>
    <xf numFmtId="14" fontId="35" fillId="0" borderId="65" xfId="48" applyNumberFormat="1" applyFont="1" applyFill="1" applyBorder="1" applyAlignment="1" applyProtection="1">
      <alignment horizontal="left" vertical="top" wrapText="1"/>
      <protection locked="0"/>
    </xf>
    <xf numFmtId="14" fontId="35" fillId="0" borderId="66" xfId="48" applyNumberFormat="1" applyFont="1" applyFill="1" applyBorder="1" applyAlignment="1" applyProtection="1">
      <alignment horizontal="left" vertical="top" wrapText="1"/>
      <protection locked="0"/>
    </xf>
    <xf numFmtId="14" fontId="35" fillId="0" borderId="67" xfId="48" applyNumberFormat="1" applyFont="1" applyFill="1" applyBorder="1" applyAlignment="1" applyProtection="1">
      <alignment horizontal="left" vertical="top" wrapText="1"/>
      <protection locked="0"/>
    </xf>
  </cellXfs>
  <cellStyles count="49">
    <cellStyle name="20 % - Akzent1" xfId="24" builtinId="30" customBuiltin="1"/>
    <cellStyle name="20 % - Akzent2" xfId="28" builtinId="34" customBuiltin="1"/>
    <cellStyle name="20 % - Akzent3" xfId="32" builtinId="38" customBuiltin="1"/>
    <cellStyle name="20 % - Akzent4" xfId="36" builtinId="42" customBuiltin="1"/>
    <cellStyle name="20 % - Akzent5" xfId="40" builtinId="46" customBuiltin="1"/>
    <cellStyle name="20 % - Akzent6" xfId="44" builtinId="50" customBuiltin="1"/>
    <cellStyle name="40 % - Akzent1" xfId="25" builtinId="31" customBuiltin="1"/>
    <cellStyle name="40 % - Akzent2" xfId="29" builtinId="35" customBuiltin="1"/>
    <cellStyle name="40 % - Akzent3" xfId="33" builtinId="39" customBuiltin="1"/>
    <cellStyle name="40 % - Akzent4" xfId="37" builtinId="43" customBuiltin="1"/>
    <cellStyle name="40 % - Akzent5" xfId="41" builtinId="47" customBuiltin="1"/>
    <cellStyle name="40 % - Akzent6" xfId="45" builtinId="51" customBuiltin="1"/>
    <cellStyle name="60 % - Akzent1" xfId="26" builtinId="32" customBuiltin="1"/>
    <cellStyle name="60 % - Akzent2" xfId="30" builtinId="36" customBuiltin="1"/>
    <cellStyle name="60 % - Akzent3" xfId="34" builtinId="40" customBuiltin="1"/>
    <cellStyle name="60 % - Akzent4" xfId="38" builtinId="44" customBuiltin="1"/>
    <cellStyle name="60 % - Akzent5" xfId="42" builtinId="48" customBuiltin="1"/>
    <cellStyle name="60 % - Akzent6" xfId="46" builtinId="52" customBuiltin="1"/>
    <cellStyle name="Akzent1" xfId="23" builtinId="29" customBuiltin="1"/>
    <cellStyle name="Akzent2" xfId="27" builtinId="33" customBuiltin="1"/>
    <cellStyle name="Akzent3" xfId="31" builtinId="37" customBuiltin="1"/>
    <cellStyle name="Akzent4" xfId="35" builtinId="41" customBuiltin="1"/>
    <cellStyle name="Akzent5" xfId="39" builtinId="45" customBuiltin="1"/>
    <cellStyle name="Akzent6" xfId="43" builtinId="49" customBuiltin="1"/>
    <cellStyle name="Ausgabe" xfId="14" builtinId="21" customBuiltin="1"/>
    <cellStyle name="Berechnung" xfId="15" builtinId="22" customBuiltin="1"/>
    <cellStyle name="Dezimal [0]" xfId="2" builtinId="6" customBuiltin="1"/>
    <cellStyle name="Eingabe" xfId="13" builtinId="20" customBuiltin="1"/>
    <cellStyle name="Ergebnis" xfId="21" builtinId="25" customBuiltin="1"/>
    <cellStyle name="Erklärender Text" xfId="20" builtinId="53" hidden="1" customBuiltin="1"/>
    <cellStyle name="Gut" xfId="10" builtinId="26" customBuiltin="1"/>
    <cellStyle name="Komma" xfId="1" builtinId="3" hidden="1"/>
    <cellStyle name="Komma" xfId="47" builtinId="3" customBuiltin="1"/>
    <cellStyle name="Link" xfId="22" builtinId="8" customBuiltin="1"/>
    <cellStyle name="Neutral" xfId="12" builtinId="28" customBuiltin="1"/>
    <cellStyle name="Notiz" xfId="19" builtinId="10" customBuiltin="1"/>
    <cellStyle name="Schlecht" xfId="11" builtinId="27" customBuiltin="1"/>
    <cellStyle name="Standard" xfId="0" builtinId="0" customBuiltin="1"/>
    <cellStyle name="Standard 2" xfId="48" xr:uid="{00000000-0005-0000-0000-000026000000}"/>
    <cellStyle name="Überschrift" xfId="5" builtinId="15" hidden="1"/>
    <cellStyle name="Überschrift 1" xfId="6" builtinId="16" customBuiltin="1"/>
    <cellStyle name="Überschrift 2" xfId="7" builtinId="17" customBuiltin="1"/>
    <cellStyle name="Überschrift 3" xfId="8" builtinId="18" customBuiltin="1"/>
    <cellStyle name="Überschrift 4" xfId="9" builtinId="19" customBuiltin="1"/>
    <cellStyle name="Verknüpfte Zelle" xfId="16" builtinId="24" hidden="1" customBuiltin="1"/>
    <cellStyle name="Währung" xfId="3" builtinId="4" customBuiltin="1"/>
    <cellStyle name="Währung [0]" xfId="4" builtinId="7" hidden="1"/>
    <cellStyle name="Warnender Text" xfId="18" builtinId="11" hidden="1" customBuiltin="1"/>
    <cellStyle name="Zelle überprüfen" xfId="17" builtinId="23" hidden="1" customBuiltin="1"/>
  </cellStyles>
  <dxfs count="1">
    <dxf>
      <font>
        <color auto="1"/>
      </font>
    </dxf>
  </dxfs>
  <tableStyles count="0" defaultTableStyle="TableStyleMedium2" defaultPivotStyle="PivotStyleLight16"/>
  <colors>
    <mruColors>
      <color rgb="FFFEF1B8"/>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0</xdr:colOff>
          <xdr:row>23</xdr:row>
          <xdr:rowOff>19050</xdr:rowOff>
        </xdr:from>
        <xdr:to>
          <xdr:col>5</xdr:col>
          <xdr:colOff>266700</xdr:colOff>
          <xdr:row>23</xdr:row>
          <xdr:rowOff>209550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23</xdr:row>
          <xdr:rowOff>19050</xdr:rowOff>
        </xdr:from>
        <xdr:to>
          <xdr:col>6</xdr:col>
          <xdr:colOff>304800</xdr:colOff>
          <xdr:row>23</xdr:row>
          <xdr:rowOff>209550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23</xdr:row>
          <xdr:rowOff>19050</xdr:rowOff>
        </xdr:from>
        <xdr:to>
          <xdr:col>4</xdr:col>
          <xdr:colOff>266700</xdr:colOff>
          <xdr:row>23</xdr:row>
          <xdr:rowOff>209550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24</xdr:row>
          <xdr:rowOff>19050</xdr:rowOff>
        </xdr:from>
        <xdr:to>
          <xdr:col>4</xdr:col>
          <xdr:colOff>276225</xdr:colOff>
          <xdr:row>24</xdr:row>
          <xdr:rowOff>209550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24</xdr:row>
          <xdr:rowOff>19050</xdr:rowOff>
        </xdr:from>
        <xdr:to>
          <xdr:col>5</xdr:col>
          <xdr:colOff>266700</xdr:colOff>
          <xdr:row>24</xdr:row>
          <xdr:rowOff>209550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4</xdr:col>
      <xdr:colOff>186214</xdr:colOff>
      <xdr:row>48</xdr:row>
      <xdr:rowOff>0</xdr:rowOff>
    </xdr:from>
    <xdr:ext cx="184731" cy="264560"/>
    <xdr:sp macro="" textlink="">
      <xdr:nvSpPr>
        <xdr:cNvPr id="7" name="Textfeld 6">
          <a:extLst>
            <a:ext uri="{FF2B5EF4-FFF2-40B4-BE49-F238E27FC236}">
              <a16:creationId xmlns:a16="http://schemas.microsoft.com/office/drawing/2014/main" id="{00000000-0008-0000-0000-000007000000}"/>
            </a:ext>
          </a:extLst>
        </xdr:cNvPr>
        <xdr:cNvSpPr txBox="1"/>
      </xdr:nvSpPr>
      <xdr:spPr>
        <a:xfrm>
          <a:off x="2291239" y="8867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CH"/>
        </a:p>
      </xdr:txBody>
    </xdr:sp>
    <xdr:clientData/>
  </xdr:oneCellAnchor>
  <mc:AlternateContent xmlns:mc="http://schemas.openxmlformats.org/markup-compatibility/2006">
    <mc:Choice xmlns:a14="http://schemas.microsoft.com/office/drawing/2010/main" Requires="a14">
      <xdr:twoCellAnchor editAs="oneCell">
        <xdr:from>
          <xdr:col>4</xdr:col>
          <xdr:colOff>0</xdr:colOff>
          <xdr:row>27</xdr:row>
          <xdr:rowOff>19050</xdr:rowOff>
        </xdr:from>
        <xdr:to>
          <xdr:col>4</xdr:col>
          <xdr:colOff>276225</xdr:colOff>
          <xdr:row>27</xdr:row>
          <xdr:rowOff>200025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32</xdr:row>
          <xdr:rowOff>0</xdr:rowOff>
        </xdr:from>
        <xdr:to>
          <xdr:col>4</xdr:col>
          <xdr:colOff>276225</xdr:colOff>
          <xdr:row>32</xdr:row>
          <xdr:rowOff>228600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4</xdr:col>
      <xdr:colOff>186214</xdr:colOff>
      <xdr:row>47</xdr:row>
      <xdr:rowOff>0</xdr:rowOff>
    </xdr:from>
    <xdr:ext cx="184731" cy="264560"/>
    <xdr:sp macro="" textlink="">
      <xdr:nvSpPr>
        <xdr:cNvPr id="11" name="Textfeld 10">
          <a:extLst>
            <a:ext uri="{FF2B5EF4-FFF2-40B4-BE49-F238E27FC236}">
              <a16:creationId xmlns:a16="http://schemas.microsoft.com/office/drawing/2014/main" id="{00000000-0008-0000-0000-00000B000000}"/>
            </a:ext>
          </a:extLst>
        </xdr:cNvPr>
        <xdr:cNvSpPr txBox="1"/>
      </xdr:nvSpPr>
      <xdr:spPr>
        <a:xfrm>
          <a:off x="2291239" y="8667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CH"/>
        </a:p>
      </xdr:txBody>
    </xdr:sp>
    <xdr:clientData/>
  </xdr:oneCellAnchor>
  <xdr:oneCellAnchor>
    <xdr:from>
      <xdr:col>4</xdr:col>
      <xdr:colOff>186214</xdr:colOff>
      <xdr:row>37</xdr:row>
      <xdr:rowOff>0</xdr:rowOff>
    </xdr:from>
    <xdr:ext cx="184731" cy="264560"/>
    <xdr:sp macro="" textlink="">
      <xdr:nvSpPr>
        <xdr:cNvPr id="12" name="Textfeld 11">
          <a:extLst>
            <a:ext uri="{FF2B5EF4-FFF2-40B4-BE49-F238E27FC236}">
              <a16:creationId xmlns:a16="http://schemas.microsoft.com/office/drawing/2014/main" id="{00000000-0008-0000-0000-00000C000000}"/>
            </a:ext>
          </a:extLst>
        </xdr:cNvPr>
        <xdr:cNvSpPr txBox="1"/>
      </xdr:nvSpPr>
      <xdr:spPr>
        <a:xfrm>
          <a:off x="2291239" y="6924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CH"/>
        </a:p>
      </xdr:txBody>
    </xdr:sp>
    <xdr:clientData/>
  </xdr:oneCellAnchor>
  <xdr:oneCellAnchor>
    <xdr:from>
      <xdr:col>4</xdr:col>
      <xdr:colOff>186214</xdr:colOff>
      <xdr:row>37</xdr:row>
      <xdr:rowOff>0</xdr:rowOff>
    </xdr:from>
    <xdr:ext cx="184731" cy="264560"/>
    <xdr:sp macro="" textlink="">
      <xdr:nvSpPr>
        <xdr:cNvPr id="13" name="Textfeld 12">
          <a:extLst>
            <a:ext uri="{FF2B5EF4-FFF2-40B4-BE49-F238E27FC236}">
              <a16:creationId xmlns:a16="http://schemas.microsoft.com/office/drawing/2014/main" id="{00000000-0008-0000-0000-00000D000000}"/>
            </a:ext>
          </a:extLst>
        </xdr:cNvPr>
        <xdr:cNvSpPr txBox="1"/>
      </xdr:nvSpPr>
      <xdr:spPr>
        <a:xfrm>
          <a:off x="2291239" y="6924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CH"/>
        </a:p>
      </xdr:txBody>
    </xdr:sp>
    <xdr:clientData/>
  </xdr:oneCellAnchor>
  <mc:AlternateContent xmlns:mc="http://schemas.openxmlformats.org/markup-compatibility/2006">
    <mc:Choice xmlns:a14="http://schemas.microsoft.com/office/drawing/2010/main" Requires="a14">
      <xdr:twoCellAnchor editAs="oneCell">
        <xdr:from>
          <xdr:col>5</xdr:col>
          <xdr:colOff>86588</xdr:colOff>
          <xdr:row>56</xdr:row>
          <xdr:rowOff>25433</xdr:rowOff>
        </xdr:from>
        <xdr:to>
          <xdr:col>6</xdr:col>
          <xdr:colOff>701383</xdr:colOff>
          <xdr:row>56</xdr:row>
          <xdr:rowOff>597046</xdr:rowOff>
        </xdr:to>
        <xdr:pic>
          <xdr:nvPicPr>
            <xdr:cNvPr id="14" name="Grafik 13">
              <a:extLst>
                <a:ext uri="{FF2B5EF4-FFF2-40B4-BE49-F238E27FC236}">
                  <a16:creationId xmlns:a16="http://schemas.microsoft.com/office/drawing/2014/main" id="{00000000-0008-0000-0000-00000E000000}"/>
                </a:ext>
              </a:extLst>
            </xdr:cNvPr>
            <xdr:cNvPicPr>
              <a:picLocks noChangeAspect="1" noChangeArrowheads="1"/>
              <a:extLst>
                <a:ext uri="{84589F7E-364E-4C9E-8A38-B11213B215E9}">
                  <a14:cameraTool cellRange="'Unterschrift einfügen'!$A$2" spid="_x0000_s1122"/>
                </a:ext>
              </a:extLst>
            </xdr:cNvPicPr>
          </xdr:nvPicPr>
          <xdr:blipFill>
            <a:blip xmlns:r="http://schemas.openxmlformats.org/officeDocument/2006/relationships" r:embed="rId1"/>
            <a:srcRect/>
            <a:stretch>
              <a:fillRect/>
            </a:stretch>
          </xdr:blipFill>
          <xdr:spPr bwMode="auto">
            <a:xfrm>
              <a:off x="2900793" y="10693433"/>
              <a:ext cx="1255568" cy="571613"/>
            </a:xfrm>
            <a:prstGeom prst="rect">
              <a:avLst/>
            </a:prstGeom>
            <a:noFill/>
            <a:ln w="9525">
              <a:noFill/>
              <a:miter lim="800000"/>
              <a:headEnd/>
              <a:tailEnd/>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704850</xdr:colOff>
          <xdr:row>34</xdr:row>
          <xdr:rowOff>0</xdr:rowOff>
        </xdr:from>
        <xdr:to>
          <xdr:col>12</xdr:col>
          <xdr:colOff>209550</xdr:colOff>
          <xdr:row>34</xdr:row>
          <xdr:rowOff>228600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704850</xdr:colOff>
          <xdr:row>32</xdr:row>
          <xdr:rowOff>0</xdr:rowOff>
        </xdr:from>
        <xdr:to>
          <xdr:col>12</xdr:col>
          <xdr:colOff>209550</xdr:colOff>
          <xdr:row>32</xdr:row>
          <xdr:rowOff>228600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19050</xdr:colOff>
          <xdr:row>12</xdr:row>
          <xdr:rowOff>66675</xdr:rowOff>
        </xdr:from>
        <xdr:to>
          <xdr:col>13</xdr:col>
          <xdr:colOff>228600</xdr:colOff>
          <xdr:row>12</xdr:row>
          <xdr:rowOff>219075</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11</xdr:row>
          <xdr:rowOff>66675</xdr:rowOff>
        </xdr:from>
        <xdr:to>
          <xdr:col>13</xdr:col>
          <xdr:colOff>228600</xdr:colOff>
          <xdr:row>11</xdr:row>
          <xdr:rowOff>219075</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10</xdr:row>
          <xdr:rowOff>66675</xdr:rowOff>
        </xdr:from>
        <xdr:to>
          <xdr:col>13</xdr:col>
          <xdr:colOff>228600</xdr:colOff>
          <xdr:row>10</xdr:row>
          <xdr:rowOff>219075</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9</xdr:row>
          <xdr:rowOff>66675</xdr:rowOff>
        </xdr:from>
        <xdr:to>
          <xdr:col>13</xdr:col>
          <xdr:colOff>228600</xdr:colOff>
          <xdr:row>9</xdr:row>
          <xdr:rowOff>219075</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8</xdr:row>
          <xdr:rowOff>66675</xdr:rowOff>
        </xdr:from>
        <xdr:to>
          <xdr:col>13</xdr:col>
          <xdr:colOff>228600</xdr:colOff>
          <xdr:row>8</xdr:row>
          <xdr:rowOff>219075</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13</xdr:row>
          <xdr:rowOff>66675</xdr:rowOff>
        </xdr:from>
        <xdr:to>
          <xdr:col>13</xdr:col>
          <xdr:colOff>228600</xdr:colOff>
          <xdr:row>13</xdr:row>
          <xdr:rowOff>219075</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1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14</xdr:row>
          <xdr:rowOff>66675</xdr:rowOff>
        </xdr:from>
        <xdr:to>
          <xdr:col>13</xdr:col>
          <xdr:colOff>228600</xdr:colOff>
          <xdr:row>14</xdr:row>
          <xdr:rowOff>219075</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1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15</xdr:row>
          <xdr:rowOff>66675</xdr:rowOff>
        </xdr:from>
        <xdr:to>
          <xdr:col>13</xdr:col>
          <xdr:colOff>228600</xdr:colOff>
          <xdr:row>15</xdr:row>
          <xdr:rowOff>219075</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1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16</xdr:row>
          <xdr:rowOff>66675</xdr:rowOff>
        </xdr:from>
        <xdr:to>
          <xdr:col>13</xdr:col>
          <xdr:colOff>228600</xdr:colOff>
          <xdr:row>16</xdr:row>
          <xdr:rowOff>219075</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1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17</xdr:row>
          <xdr:rowOff>66675</xdr:rowOff>
        </xdr:from>
        <xdr:to>
          <xdr:col>13</xdr:col>
          <xdr:colOff>228600</xdr:colOff>
          <xdr:row>17</xdr:row>
          <xdr:rowOff>219075</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1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18</xdr:row>
          <xdr:rowOff>66675</xdr:rowOff>
        </xdr:from>
        <xdr:to>
          <xdr:col>13</xdr:col>
          <xdr:colOff>228600</xdr:colOff>
          <xdr:row>18</xdr:row>
          <xdr:rowOff>219075</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1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19</xdr:row>
          <xdr:rowOff>66675</xdr:rowOff>
        </xdr:from>
        <xdr:to>
          <xdr:col>13</xdr:col>
          <xdr:colOff>228600</xdr:colOff>
          <xdr:row>19</xdr:row>
          <xdr:rowOff>219075</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1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20</xdr:row>
          <xdr:rowOff>66675</xdr:rowOff>
        </xdr:from>
        <xdr:to>
          <xdr:col>13</xdr:col>
          <xdr:colOff>228600</xdr:colOff>
          <xdr:row>20</xdr:row>
          <xdr:rowOff>219075</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1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21</xdr:row>
          <xdr:rowOff>66675</xdr:rowOff>
        </xdr:from>
        <xdr:to>
          <xdr:col>13</xdr:col>
          <xdr:colOff>228600</xdr:colOff>
          <xdr:row>21</xdr:row>
          <xdr:rowOff>219075</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1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22</xdr:row>
          <xdr:rowOff>66675</xdr:rowOff>
        </xdr:from>
        <xdr:to>
          <xdr:col>13</xdr:col>
          <xdr:colOff>228600</xdr:colOff>
          <xdr:row>22</xdr:row>
          <xdr:rowOff>219075</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1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23</xdr:row>
          <xdr:rowOff>66675</xdr:rowOff>
        </xdr:from>
        <xdr:to>
          <xdr:col>13</xdr:col>
          <xdr:colOff>228600</xdr:colOff>
          <xdr:row>23</xdr:row>
          <xdr:rowOff>219075</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1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24</xdr:row>
          <xdr:rowOff>66675</xdr:rowOff>
        </xdr:from>
        <xdr:to>
          <xdr:col>13</xdr:col>
          <xdr:colOff>228600</xdr:colOff>
          <xdr:row>24</xdr:row>
          <xdr:rowOff>219075</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1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25</xdr:row>
          <xdr:rowOff>66675</xdr:rowOff>
        </xdr:from>
        <xdr:to>
          <xdr:col>13</xdr:col>
          <xdr:colOff>228600</xdr:colOff>
          <xdr:row>25</xdr:row>
          <xdr:rowOff>219075</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1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26</xdr:row>
          <xdr:rowOff>66675</xdr:rowOff>
        </xdr:from>
        <xdr:to>
          <xdr:col>13</xdr:col>
          <xdr:colOff>228600</xdr:colOff>
          <xdr:row>26</xdr:row>
          <xdr:rowOff>219075</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100-00001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27</xdr:row>
          <xdr:rowOff>66675</xdr:rowOff>
        </xdr:from>
        <xdr:to>
          <xdr:col>13</xdr:col>
          <xdr:colOff>228600</xdr:colOff>
          <xdr:row>27</xdr:row>
          <xdr:rowOff>219075</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1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28</xdr:row>
          <xdr:rowOff>66675</xdr:rowOff>
        </xdr:from>
        <xdr:to>
          <xdr:col>13</xdr:col>
          <xdr:colOff>228600</xdr:colOff>
          <xdr:row>28</xdr:row>
          <xdr:rowOff>219075</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1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29</xdr:row>
          <xdr:rowOff>66675</xdr:rowOff>
        </xdr:from>
        <xdr:to>
          <xdr:col>13</xdr:col>
          <xdr:colOff>228600</xdr:colOff>
          <xdr:row>29</xdr:row>
          <xdr:rowOff>219075</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1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30</xdr:row>
          <xdr:rowOff>66675</xdr:rowOff>
        </xdr:from>
        <xdr:to>
          <xdr:col>13</xdr:col>
          <xdr:colOff>228600</xdr:colOff>
          <xdr:row>30</xdr:row>
          <xdr:rowOff>219075</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1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31</xdr:row>
          <xdr:rowOff>66675</xdr:rowOff>
        </xdr:from>
        <xdr:to>
          <xdr:col>13</xdr:col>
          <xdr:colOff>228600</xdr:colOff>
          <xdr:row>31</xdr:row>
          <xdr:rowOff>219075</xdr:rowOff>
        </xdr:to>
        <xdr:sp macro="" textlink="">
          <xdr:nvSpPr>
            <xdr:cNvPr id="2072" name="Check Box 24" hidden="1">
              <a:extLst>
                <a:ext uri="{63B3BB69-23CF-44E3-9099-C40C66FF867C}">
                  <a14:compatExt spid="_x0000_s2072"/>
                </a:ext>
                <a:ext uri="{FF2B5EF4-FFF2-40B4-BE49-F238E27FC236}">
                  <a16:creationId xmlns:a16="http://schemas.microsoft.com/office/drawing/2014/main" id="{00000000-0008-0000-0100-00001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32</xdr:row>
          <xdr:rowOff>66675</xdr:rowOff>
        </xdr:from>
        <xdr:to>
          <xdr:col>13</xdr:col>
          <xdr:colOff>228600</xdr:colOff>
          <xdr:row>32</xdr:row>
          <xdr:rowOff>219075</xdr:rowOff>
        </xdr:to>
        <xdr:sp macro="" textlink="">
          <xdr:nvSpPr>
            <xdr:cNvPr id="2073" name="Check Box 25" hidden="1">
              <a:extLst>
                <a:ext uri="{63B3BB69-23CF-44E3-9099-C40C66FF867C}">
                  <a14:compatExt spid="_x0000_s2073"/>
                </a:ext>
                <a:ext uri="{FF2B5EF4-FFF2-40B4-BE49-F238E27FC236}">
                  <a16:creationId xmlns:a16="http://schemas.microsoft.com/office/drawing/2014/main" id="{00000000-0008-0000-0100-00001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33</xdr:row>
          <xdr:rowOff>38100</xdr:rowOff>
        </xdr:from>
        <xdr:to>
          <xdr:col>13</xdr:col>
          <xdr:colOff>228600</xdr:colOff>
          <xdr:row>33</xdr:row>
          <xdr:rowOff>190500</xdr:rowOff>
        </xdr:to>
        <xdr:sp macro="" textlink="">
          <xdr:nvSpPr>
            <xdr:cNvPr id="2075" name="Check Box 27" hidden="1">
              <a:extLst>
                <a:ext uri="{63B3BB69-23CF-44E3-9099-C40C66FF867C}">
                  <a14:compatExt spid="_x0000_s2075"/>
                </a:ext>
                <a:ext uri="{FF2B5EF4-FFF2-40B4-BE49-F238E27FC236}">
                  <a16:creationId xmlns:a16="http://schemas.microsoft.com/office/drawing/2014/main" id="{00000000-0008-0000-0100-00001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Kanton Bern">
      <a:dk1>
        <a:sysClr val="windowText" lastClr="000000"/>
      </a:dk1>
      <a:lt1>
        <a:sysClr val="window" lastClr="FFFFFF"/>
      </a:lt1>
      <a:dk2>
        <a:srgbClr val="63737B"/>
      </a:dk2>
      <a:lt2>
        <a:srgbClr val="B1B9BD"/>
      </a:lt2>
      <a:accent1>
        <a:srgbClr val="3C505A"/>
      </a:accent1>
      <a:accent2>
        <a:srgbClr val="96D7F0"/>
      </a:accent2>
      <a:accent3>
        <a:srgbClr val="A0C7A0"/>
      </a:accent3>
      <a:accent4>
        <a:srgbClr val="E1D2C6"/>
      </a:accent4>
      <a:accent5>
        <a:srgbClr val="644B41"/>
      </a:accent5>
      <a:accent6>
        <a:srgbClr val="EA161F"/>
      </a:accent6>
      <a:hlink>
        <a:srgbClr val="000000"/>
      </a:hlink>
      <a:folHlink>
        <a:srgbClr val="000000"/>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3" Type="http://schemas.openxmlformats.org/officeDocument/2006/relationships/vmlDrawing" Target="../drawings/vmlDrawing1.vml"/><Relationship Id="rId7" Type="http://schemas.openxmlformats.org/officeDocument/2006/relationships/ctrlProp" Target="../ctrlProps/ctrlProp3.xml"/><Relationship Id="rId12" Type="http://schemas.openxmlformats.org/officeDocument/2006/relationships/ctrlProp" Target="../ctrlProps/ctrlProp8.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0" Type="http://schemas.openxmlformats.org/officeDocument/2006/relationships/ctrlProp" Target="../ctrlProps/ctrlProp6.xml"/><Relationship Id="rId4" Type="http://schemas.openxmlformats.org/officeDocument/2006/relationships/vmlDrawing" Target="../drawings/vmlDrawing2.vml"/><Relationship Id="rId9" Type="http://schemas.openxmlformats.org/officeDocument/2006/relationships/ctrlProp" Target="../ctrlProps/ctrlProp5.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3.xml"/><Relationship Id="rId13" Type="http://schemas.openxmlformats.org/officeDocument/2006/relationships/ctrlProp" Target="../ctrlProps/ctrlProp18.xml"/><Relationship Id="rId18" Type="http://schemas.openxmlformats.org/officeDocument/2006/relationships/ctrlProp" Target="../ctrlProps/ctrlProp23.xml"/><Relationship Id="rId26" Type="http://schemas.openxmlformats.org/officeDocument/2006/relationships/ctrlProp" Target="../ctrlProps/ctrlProp31.xml"/><Relationship Id="rId3" Type="http://schemas.openxmlformats.org/officeDocument/2006/relationships/vmlDrawing" Target="../drawings/vmlDrawing3.vml"/><Relationship Id="rId21" Type="http://schemas.openxmlformats.org/officeDocument/2006/relationships/ctrlProp" Target="../ctrlProps/ctrlProp26.xml"/><Relationship Id="rId7" Type="http://schemas.openxmlformats.org/officeDocument/2006/relationships/ctrlProp" Target="../ctrlProps/ctrlProp12.xml"/><Relationship Id="rId12" Type="http://schemas.openxmlformats.org/officeDocument/2006/relationships/ctrlProp" Target="../ctrlProps/ctrlProp17.xml"/><Relationship Id="rId17" Type="http://schemas.openxmlformats.org/officeDocument/2006/relationships/ctrlProp" Target="../ctrlProps/ctrlProp22.xml"/><Relationship Id="rId25"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21.xml"/><Relationship Id="rId20" Type="http://schemas.openxmlformats.org/officeDocument/2006/relationships/ctrlProp" Target="../ctrlProps/ctrlProp25.xml"/><Relationship Id="rId29" Type="http://schemas.openxmlformats.org/officeDocument/2006/relationships/ctrlProp" Target="../ctrlProps/ctrlProp34.xml"/><Relationship Id="rId1" Type="http://schemas.openxmlformats.org/officeDocument/2006/relationships/printerSettings" Target="../printerSettings/printerSettings2.bin"/><Relationship Id="rId6" Type="http://schemas.openxmlformats.org/officeDocument/2006/relationships/ctrlProp" Target="../ctrlProps/ctrlProp11.xml"/><Relationship Id="rId11" Type="http://schemas.openxmlformats.org/officeDocument/2006/relationships/ctrlProp" Target="../ctrlProps/ctrlProp16.xml"/><Relationship Id="rId24" Type="http://schemas.openxmlformats.org/officeDocument/2006/relationships/ctrlProp" Target="../ctrlProps/ctrlProp29.xml"/><Relationship Id="rId5" Type="http://schemas.openxmlformats.org/officeDocument/2006/relationships/ctrlProp" Target="../ctrlProps/ctrlProp10.xml"/><Relationship Id="rId15" Type="http://schemas.openxmlformats.org/officeDocument/2006/relationships/ctrlProp" Target="../ctrlProps/ctrlProp20.xml"/><Relationship Id="rId23" Type="http://schemas.openxmlformats.org/officeDocument/2006/relationships/ctrlProp" Target="../ctrlProps/ctrlProp28.xml"/><Relationship Id="rId28" Type="http://schemas.openxmlformats.org/officeDocument/2006/relationships/ctrlProp" Target="../ctrlProps/ctrlProp33.xml"/><Relationship Id="rId10" Type="http://schemas.openxmlformats.org/officeDocument/2006/relationships/ctrlProp" Target="../ctrlProps/ctrlProp15.xml"/><Relationship Id="rId19" Type="http://schemas.openxmlformats.org/officeDocument/2006/relationships/ctrlProp" Target="../ctrlProps/ctrlProp24.xml"/><Relationship Id="rId4" Type="http://schemas.openxmlformats.org/officeDocument/2006/relationships/vmlDrawing" Target="../drawings/vmlDrawing4.vml"/><Relationship Id="rId9" Type="http://schemas.openxmlformats.org/officeDocument/2006/relationships/ctrlProp" Target="../ctrlProps/ctrlProp14.xml"/><Relationship Id="rId14" Type="http://schemas.openxmlformats.org/officeDocument/2006/relationships/ctrlProp" Target="../ctrlProps/ctrlProp19.xml"/><Relationship Id="rId22" Type="http://schemas.openxmlformats.org/officeDocument/2006/relationships/ctrlProp" Target="../ctrlProps/ctrlProp27.xml"/><Relationship Id="rId27" Type="http://schemas.openxmlformats.org/officeDocument/2006/relationships/ctrlProp" Target="../ctrlProps/ctrlProp32.xml"/><Relationship Id="rId30" Type="http://schemas.openxmlformats.org/officeDocument/2006/relationships/ctrlProp" Target="../ctrlProps/ctrlProp35.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M58"/>
  <sheetViews>
    <sheetView showGridLines="0" tabSelected="1" zoomScaleNormal="100" zoomScalePageLayoutView="120" workbookViewId="0">
      <selection activeCell="B8" sqref="B8"/>
    </sheetView>
  </sheetViews>
  <sheetFormatPr baseColWidth="10" defaultColWidth="11" defaultRowHeight="14.25" x14ac:dyDescent="0.2"/>
  <cols>
    <col min="1" max="1" width="8.5" style="75" customWidth="1"/>
    <col min="2" max="5" width="7.625" style="75" customWidth="1"/>
    <col min="6" max="6" width="8.375" style="75" customWidth="1"/>
    <col min="7" max="7" width="10.375" style="75" customWidth="1"/>
    <col min="8" max="8" width="7.125" style="75" customWidth="1"/>
    <col min="9" max="10" width="7.625" style="75" customWidth="1"/>
    <col min="11" max="11" width="8.625" style="75" customWidth="1"/>
    <col min="12" max="12" width="7.625" style="75" customWidth="1"/>
    <col min="13" max="13" width="25.75" style="75" customWidth="1"/>
    <col min="14" max="14" width="1.75" style="75" customWidth="1"/>
    <col min="15" max="16384" width="11" style="75"/>
  </cols>
  <sheetData>
    <row r="1" spans="2:13" x14ac:dyDescent="0.2">
      <c r="B1" s="1" t="s">
        <v>0</v>
      </c>
    </row>
    <row r="2" spans="2:13" x14ac:dyDescent="0.2">
      <c r="B2" s="95" t="s">
        <v>1</v>
      </c>
    </row>
    <row r="3" spans="2:13" ht="15" x14ac:dyDescent="0.2">
      <c r="B3" s="1" t="s">
        <v>89</v>
      </c>
      <c r="H3" s="71"/>
      <c r="I3" s="71" t="s">
        <v>84</v>
      </c>
    </row>
    <row r="4" spans="2:13" ht="15" x14ac:dyDescent="0.2">
      <c r="B4" s="95" t="s">
        <v>90</v>
      </c>
      <c r="H4" s="71"/>
      <c r="I4" s="71" t="s">
        <v>85</v>
      </c>
    </row>
    <row r="5" spans="2:13" ht="15" x14ac:dyDescent="0.2">
      <c r="B5" s="96" t="s">
        <v>95</v>
      </c>
      <c r="H5" s="71"/>
      <c r="I5" s="71" t="s">
        <v>86</v>
      </c>
    </row>
    <row r="6" spans="2:13" ht="15" x14ac:dyDescent="0.2">
      <c r="H6" s="71"/>
      <c r="I6" s="71" t="s">
        <v>87</v>
      </c>
    </row>
    <row r="7" spans="2:13" ht="15" x14ac:dyDescent="0.2">
      <c r="B7" s="97"/>
      <c r="H7" s="71"/>
      <c r="I7" s="71" t="s">
        <v>88</v>
      </c>
    </row>
    <row r="8" spans="2:13" ht="15" x14ac:dyDescent="0.2">
      <c r="B8" s="97"/>
      <c r="H8" s="71"/>
      <c r="I8" s="71"/>
    </row>
    <row r="9" spans="2:13" ht="15" x14ac:dyDescent="0.2">
      <c r="B9" s="97"/>
      <c r="H9" s="71"/>
    </row>
    <row r="10" spans="2:13" ht="15" x14ac:dyDescent="0.2">
      <c r="B10" s="97" t="s">
        <v>91</v>
      </c>
      <c r="H10" s="71"/>
      <c r="I10" s="7" t="s">
        <v>92</v>
      </c>
    </row>
    <row r="11" spans="2:13" x14ac:dyDescent="0.2">
      <c r="B11" s="97" t="s">
        <v>55</v>
      </c>
      <c r="F11" s="2"/>
      <c r="I11" s="7"/>
    </row>
    <row r="12" spans="2:13" x14ac:dyDescent="0.2">
      <c r="B12" s="97"/>
      <c r="F12" s="2"/>
    </row>
    <row r="13" spans="2:13" x14ac:dyDescent="0.2">
      <c r="B13" s="98" t="s">
        <v>70</v>
      </c>
      <c r="F13" s="3"/>
    </row>
    <row r="14" spans="2:13" ht="18" customHeight="1" x14ac:dyDescent="0.2">
      <c r="B14" s="179"/>
      <c r="C14" s="180"/>
      <c r="D14" s="180"/>
      <c r="E14" s="180"/>
      <c r="F14" s="180"/>
      <c r="G14" s="181" t="s">
        <v>94</v>
      </c>
      <c r="H14" s="182"/>
      <c r="I14" s="182"/>
      <c r="J14" s="182"/>
      <c r="K14" s="182"/>
      <c r="L14" s="182"/>
      <c r="M14" s="182"/>
    </row>
    <row r="15" spans="2:13" ht="6" customHeight="1" x14ac:dyDescent="0.2"/>
    <row r="16" spans="2:13" ht="18" x14ac:dyDescent="0.25">
      <c r="B16" s="77" t="s">
        <v>2</v>
      </c>
    </row>
    <row r="17" spans="2:13" ht="18.95" customHeight="1" x14ac:dyDescent="0.2">
      <c r="B17" s="5" t="s">
        <v>3</v>
      </c>
      <c r="C17" s="5"/>
      <c r="D17" s="6"/>
      <c r="E17" s="128"/>
      <c r="F17" s="129"/>
      <c r="G17" s="129"/>
      <c r="H17" s="3"/>
      <c r="I17" s="7" t="s">
        <v>4</v>
      </c>
      <c r="J17" s="129"/>
      <c r="K17" s="129"/>
      <c r="L17" s="129"/>
      <c r="M17" s="130"/>
    </row>
    <row r="18" spans="2:13" ht="18.95" customHeight="1" x14ac:dyDescent="0.2">
      <c r="B18" s="5" t="s">
        <v>5</v>
      </c>
      <c r="C18" s="5"/>
      <c r="D18" s="6"/>
      <c r="E18" s="128"/>
      <c r="F18" s="129"/>
      <c r="G18" s="129"/>
      <c r="H18" s="3"/>
      <c r="I18" s="7" t="s">
        <v>6</v>
      </c>
      <c r="J18" s="129"/>
      <c r="K18" s="129"/>
      <c r="L18" s="129"/>
      <c r="M18" s="130"/>
    </row>
    <row r="19" spans="2:13" ht="18.95" customHeight="1" x14ac:dyDescent="0.2">
      <c r="B19" s="5" t="s">
        <v>7</v>
      </c>
      <c r="C19" s="5"/>
      <c r="D19" s="6"/>
      <c r="E19" s="128"/>
      <c r="F19" s="129"/>
      <c r="G19" s="129"/>
      <c r="H19" s="3"/>
      <c r="I19" s="7" t="s">
        <v>8</v>
      </c>
      <c r="J19" s="129"/>
      <c r="K19" s="129"/>
      <c r="L19" s="129"/>
      <c r="M19" s="130"/>
    </row>
    <row r="20" spans="2:13" ht="18.95" customHeight="1" x14ac:dyDescent="0.2">
      <c r="B20" s="5" t="s">
        <v>9</v>
      </c>
      <c r="C20" s="5"/>
      <c r="D20" s="6"/>
      <c r="E20" s="128"/>
      <c r="F20" s="129"/>
      <c r="G20" s="129"/>
      <c r="H20" s="129"/>
      <c r="I20" s="129"/>
      <c r="J20" s="129"/>
      <c r="K20" s="129"/>
      <c r="L20" s="129"/>
      <c r="M20" s="130"/>
    </row>
    <row r="21" spans="2:13" ht="9" customHeight="1" x14ac:dyDescent="0.2">
      <c r="B21" s="8"/>
      <c r="C21" s="9"/>
      <c r="D21" s="9"/>
      <c r="E21" s="10"/>
      <c r="F21" s="11"/>
      <c r="G21" s="11"/>
      <c r="H21" s="10"/>
      <c r="I21" s="4"/>
      <c r="J21" s="12"/>
      <c r="K21" s="4"/>
      <c r="L21" s="4"/>
      <c r="M21" s="13"/>
    </row>
    <row r="22" spans="2:13" ht="19.5" customHeight="1" x14ac:dyDescent="0.2">
      <c r="B22" s="188" t="s">
        <v>10</v>
      </c>
      <c r="C22" s="188"/>
      <c r="D22" s="78"/>
      <c r="E22" s="189"/>
      <c r="F22" s="189"/>
      <c r="G22" s="189"/>
      <c r="H22" s="3"/>
      <c r="I22" s="14"/>
      <c r="J22" s="15"/>
      <c r="K22" s="16" t="s">
        <v>11</v>
      </c>
      <c r="L22" s="190"/>
      <c r="M22" s="191"/>
    </row>
    <row r="23" spans="2:13" ht="9" customHeight="1" x14ac:dyDescent="0.2">
      <c r="B23" s="8"/>
      <c r="C23" s="9"/>
      <c r="D23" s="9"/>
      <c r="E23" s="17"/>
      <c r="F23" s="18"/>
      <c r="G23" s="18"/>
      <c r="H23" s="17"/>
      <c r="I23" s="19"/>
      <c r="J23" s="20"/>
      <c r="K23" s="20"/>
      <c r="L23" s="4"/>
      <c r="M23" s="13"/>
    </row>
    <row r="24" spans="2:13" ht="18.95" customHeight="1" x14ac:dyDescent="0.2">
      <c r="B24" s="5" t="s">
        <v>12</v>
      </c>
      <c r="C24" s="21"/>
      <c r="D24" s="21"/>
      <c r="E24" s="83" t="s">
        <v>13</v>
      </c>
      <c r="F24" s="83" t="s">
        <v>14</v>
      </c>
      <c r="G24" s="83" t="s">
        <v>15</v>
      </c>
      <c r="H24" s="3"/>
      <c r="I24" s="14"/>
      <c r="J24" s="14"/>
      <c r="K24" s="16" t="s">
        <v>16</v>
      </c>
      <c r="L24" s="183"/>
      <c r="M24" s="184"/>
    </row>
    <row r="25" spans="2:13" ht="18.95" customHeight="1" x14ac:dyDescent="0.2">
      <c r="B25" s="22"/>
      <c r="C25" s="22"/>
      <c r="D25" s="22"/>
      <c r="E25" s="83" t="s">
        <v>17</v>
      </c>
      <c r="F25" s="83" t="s">
        <v>18</v>
      </c>
      <c r="G25" s="84"/>
      <c r="H25" s="3"/>
      <c r="I25" s="23"/>
      <c r="J25" s="23"/>
      <c r="K25" s="24"/>
      <c r="L25" s="24"/>
      <c r="M25" s="25"/>
    </row>
    <row r="26" spans="2:13" ht="6" customHeight="1" x14ac:dyDescent="0.2"/>
    <row r="27" spans="2:13" ht="18" x14ac:dyDescent="0.25">
      <c r="B27" s="162" t="s">
        <v>19</v>
      </c>
      <c r="C27" s="163"/>
      <c r="D27" s="164"/>
      <c r="E27" s="3"/>
      <c r="F27" s="18"/>
      <c r="G27" s="26"/>
      <c r="H27" s="27"/>
      <c r="I27" s="27"/>
      <c r="J27" s="27"/>
      <c r="K27" s="27"/>
      <c r="L27" s="27"/>
      <c r="M27" s="27"/>
    </row>
    <row r="28" spans="2:13" ht="18.95" customHeight="1" x14ac:dyDescent="0.2">
      <c r="B28" s="185" t="s">
        <v>20</v>
      </c>
      <c r="C28" s="185"/>
      <c r="D28" s="186"/>
      <c r="E28" s="85" t="s">
        <v>21</v>
      </c>
      <c r="F28" s="171" t="s">
        <v>22</v>
      </c>
      <c r="G28" s="172"/>
      <c r="H28" s="128"/>
      <c r="I28" s="129"/>
      <c r="J28" s="129"/>
      <c r="K28" s="129"/>
      <c r="L28" s="129"/>
      <c r="M28" s="130"/>
    </row>
    <row r="29" spans="2:13" ht="18.95" customHeight="1" x14ac:dyDescent="0.2">
      <c r="B29" s="173" t="s">
        <v>23</v>
      </c>
      <c r="C29" s="173"/>
      <c r="D29" s="173"/>
      <c r="E29" s="173"/>
      <c r="F29" s="173"/>
      <c r="G29" s="28" t="s">
        <v>5</v>
      </c>
      <c r="H29" s="128"/>
      <c r="I29" s="129"/>
      <c r="J29" s="129"/>
      <c r="K29" s="129"/>
      <c r="L29" s="129"/>
      <c r="M29" s="130"/>
    </row>
    <row r="30" spans="2:13" ht="18.95" customHeight="1" x14ac:dyDescent="0.2">
      <c r="B30" s="173"/>
      <c r="C30" s="173"/>
      <c r="D30" s="173"/>
      <c r="E30" s="173"/>
      <c r="F30" s="173"/>
      <c r="G30" s="28" t="s">
        <v>24</v>
      </c>
      <c r="H30" s="128"/>
      <c r="I30" s="129"/>
      <c r="J30" s="129"/>
      <c r="K30" s="129"/>
      <c r="L30" s="129"/>
      <c r="M30" s="130"/>
    </row>
    <row r="31" spans="2:13" ht="18.95" customHeight="1" x14ac:dyDescent="0.2">
      <c r="B31" s="29"/>
      <c r="C31" s="29"/>
      <c r="D31" s="29"/>
      <c r="E31" s="29"/>
      <c r="F31" s="29"/>
      <c r="G31" s="28" t="s">
        <v>25</v>
      </c>
      <c r="H31" s="128"/>
      <c r="I31" s="129"/>
      <c r="J31" s="129"/>
      <c r="K31" s="129"/>
      <c r="L31" s="129"/>
      <c r="M31" s="130"/>
    </row>
    <row r="32" spans="2:13" ht="9.75" customHeight="1" x14ac:dyDescent="0.2">
      <c r="B32" s="30"/>
      <c r="C32" s="30"/>
      <c r="D32" s="31"/>
      <c r="E32" s="19"/>
      <c r="F32" s="3"/>
      <c r="G32" s="32"/>
      <c r="H32" s="3"/>
      <c r="I32" s="3"/>
      <c r="J32" s="3"/>
      <c r="K32" s="3"/>
      <c r="L32" s="3"/>
      <c r="M32" s="3"/>
    </row>
    <row r="33" spans="2:13" ht="18.95" customHeight="1" x14ac:dyDescent="0.2">
      <c r="B33" s="33" t="s">
        <v>26</v>
      </c>
      <c r="C33" s="34"/>
      <c r="D33" s="35"/>
      <c r="E33" s="85" t="s">
        <v>21</v>
      </c>
      <c r="F33" s="36"/>
      <c r="G33" s="36"/>
      <c r="H33" s="101"/>
      <c r="I33" s="101" t="s">
        <v>78</v>
      </c>
      <c r="J33" s="100"/>
      <c r="K33" s="194" t="s">
        <v>77</v>
      </c>
      <c r="L33" s="194"/>
      <c r="M33" s="85" t="s">
        <v>21</v>
      </c>
    </row>
    <row r="34" spans="2:13" ht="7.5" customHeight="1" x14ac:dyDescent="0.2">
      <c r="B34" s="33"/>
      <c r="C34" s="34"/>
      <c r="D34" s="35"/>
      <c r="E34" s="36"/>
      <c r="F34" s="36"/>
      <c r="G34" s="36"/>
      <c r="H34" s="36"/>
      <c r="I34" s="36"/>
      <c r="J34" s="36"/>
      <c r="K34" s="36"/>
      <c r="L34" s="37"/>
      <c r="M34" s="36"/>
    </row>
    <row r="35" spans="2:13" ht="18.95" customHeight="1" x14ac:dyDescent="0.2">
      <c r="B35" s="33"/>
      <c r="C35" s="34"/>
      <c r="D35" s="35"/>
      <c r="E35" s="36"/>
      <c r="F35" s="36"/>
      <c r="G35" s="36"/>
      <c r="H35" s="36"/>
      <c r="I35" s="36"/>
      <c r="J35" s="36"/>
      <c r="K35" s="36"/>
      <c r="L35" s="99" t="s">
        <v>79</v>
      </c>
      <c r="M35" s="85" t="s">
        <v>71</v>
      </c>
    </row>
    <row r="36" spans="2:13" ht="4.5" customHeight="1" x14ac:dyDescent="0.2">
      <c r="B36" s="167"/>
      <c r="C36" s="167"/>
      <c r="D36" s="167"/>
      <c r="E36" s="167"/>
      <c r="F36" s="167"/>
      <c r="G36" s="167"/>
      <c r="H36" s="167"/>
      <c r="I36" s="167"/>
      <c r="J36" s="167"/>
      <c r="K36" s="167"/>
      <c r="L36" s="167"/>
      <c r="M36" s="167"/>
    </row>
    <row r="37" spans="2:13" ht="60" customHeight="1" x14ac:dyDescent="0.2">
      <c r="B37" s="165" t="s">
        <v>93</v>
      </c>
      <c r="C37" s="166"/>
      <c r="D37" s="166"/>
      <c r="E37" s="166"/>
      <c r="F37" s="166"/>
      <c r="G37" s="166"/>
      <c r="H37" s="166"/>
      <c r="I37" s="166"/>
      <c r="J37" s="166"/>
      <c r="K37" s="166"/>
      <c r="L37" s="166"/>
      <c r="M37" s="166"/>
    </row>
    <row r="38" spans="2:13" ht="6" customHeight="1" x14ac:dyDescent="0.2">
      <c r="B38" s="167"/>
      <c r="C38" s="167"/>
      <c r="D38" s="167"/>
      <c r="E38" s="167"/>
      <c r="F38" s="167"/>
      <c r="G38" s="167"/>
      <c r="H38" s="167"/>
      <c r="I38" s="167"/>
      <c r="J38" s="167"/>
      <c r="K38" s="167"/>
      <c r="L38" s="167"/>
      <c r="M38" s="167"/>
    </row>
    <row r="39" spans="2:13" ht="15" customHeight="1" x14ac:dyDescent="0.2">
      <c r="B39" s="168" t="s">
        <v>27</v>
      </c>
      <c r="C39" s="169"/>
      <c r="D39" s="169"/>
      <c r="E39" s="169"/>
      <c r="F39" s="169"/>
      <c r="G39" s="169"/>
      <c r="H39" s="169"/>
      <c r="I39" s="169"/>
      <c r="J39" s="169"/>
      <c r="K39" s="169"/>
      <c r="L39" s="169"/>
      <c r="M39" s="170"/>
    </row>
    <row r="40" spans="2:13" ht="18.95" customHeight="1" x14ac:dyDescent="0.2">
      <c r="B40" s="38" t="s">
        <v>28</v>
      </c>
      <c r="C40" s="2"/>
      <c r="D40" s="39" t="s">
        <v>29</v>
      </c>
      <c r="E40" s="192" t="s">
        <v>30</v>
      </c>
      <c r="F40" s="193"/>
      <c r="G40" s="193"/>
      <c r="H40" s="191"/>
      <c r="I40" s="40" t="s">
        <v>31</v>
      </c>
      <c r="J40" s="193"/>
      <c r="K40" s="193"/>
      <c r="L40" s="193"/>
      <c r="M40" s="191"/>
    </row>
    <row r="41" spans="2:13" ht="18.95" customHeight="1" x14ac:dyDescent="0.2">
      <c r="B41" s="5" t="s">
        <v>32</v>
      </c>
      <c r="C41" s="2"/>
      <c r="D41" s="2"/>
      <c r="E41" s="128"/>
      <c r="F41" s="129"/>
      <c r="G41" s="129"/>
      <c r="H41" s="129"/>
      <c r="I41" s="129"/>
      <c r="J41" s="129"/>
      <c r="K41" s="129"/>
      <c r="L41" s="129"/>
      <c r="M41" s="130"/>
    </row>
    <row r="42" spans="2:13" x14ac:dyDescent="0.2">
      <c r="B42" s="76"/>
      <c r="C42" s="76"/>
      <c r="D42" s="76"/>
      <c r="E42" s="76"/>
      <c r="F42" s="76"/>
      <c r="G42" s="76"/>
      <c r="H42" s="76"/>
      <c r="I42" s="76"/>
      <c r="J42" s="76"/>
      <c r="K42" s="76"/>
      <c r="L42" s="76"/>
      <c r="M42" s="76"/>
    </row>
    <row r="43" spans="2:13" ht="18" x14ac:dyDescent="0.25">
      <c r="B43" s="41" t="s">
        <v>33</v>
      </c>
      <c r="C43" s="42"/>
      <c r="D43" s="42"/>
      <c r="E43" s="43"/>
      <c r="F43" s="43"/>
      <c r="G43" s="131" t="s">
        <v>34</v>
      </c>
      <c r="H43" s="131"/>
      <c r="I43" s="131"/>
      <c r="J43" s="131"/>
      <c r="K43" s="187" t="s">
        <v>50</v>
      </c>
      <c r="L43" s="187"/>
      <c r="M43" s="187"/>
    </row>
    <row r="44" spans="2:13" ht="18.95" customHeight="1" x14ac:dyDescent="0.2">
      <c r="B44" s="44" t="str">
        <f>Detailabrechnung!F6</f>
        <v>Beratung</v>
      </c>
      <c r="C44" s="45"/>
      <c r="D44" s="46"/>
      <c r="E44" s="45"/>
      <c r="F44" s="47" t="s">
        <v>35</v>
      </c>
      <c r="G44" s="47" t="s">
        <v>36</v>
      </c>
      <c r="H44" s="123">
        <f>Detailabrechnung!G8</f>
        <v>0</v>
      </c>
      <c r="I44" s="124"/>
      <c r="J44" s="125"/>
      <c r="K44" s="134" t="s">
        <v>72</v>
      </c>
      <c r="L44" s="134"/>
      <c r="M44" s="135"/>
    </row>
    <row r="45" spans="2:13" ht="18.95" customHeight="1" x14ac:dyDescent="0.2">
      <c r="B45" s="46" t="str">
        <f>Detailabrechnung!H6</f>
        <v>Reisezeit</v>
      </c>
      <c r="C45" s="45"/>
      <c r="D45" s="46"/>
      <c r="E45" s="45"/>
      <c r="F45" s="47" t="s">
        <v>35</v>
      </c>
      <c r="G45" s="47" t="s">
        <v>36</v>
      </c>
      <c r="H45" s="123">
        <f>Detailabrechnung!I8</f>
        <v>0</v>
      </c>
      <c r="I45" s="124"/>
      <c r="J45" s="125"/>
      <c r="K45" s="48">
        <f>H44+H45</f>
        <v>0</v>
      </c>
      <c r="L45" s="126" t="s">
        <v>37</v>
      </c>
      <c r="M45" s="127"/>
    </row>
    <row r="46" spans="2:13" ht="18.95" customHeight="1" x14ac:dyDescent="0.2">
      <c r="B46" s="49" t="str">
        <f>Detailabrechnung!J6</f>
        <v>Reisekosten</v>
      </c>
      <c r="C46" s="45"/>
      <c r="D46" s="46"/>
      <c r="E46" s="50"/>
      <c r="F46" s="47" t="s">
        <v>38</v>
      </c>
      <c r="G46" s="47" t="s">
        <v>36</v>
      </c>
      <c r="H46" s="123">
        <f>SUM(Detailabrechnung!K8+Detailabrechnung!L8)</f>
        <v>0</v>
      </c>
      <c r="I46" s="124"/>
      <c r="J46" s="125"/>
      <c r="K46" s="134" t="s">
        <v>73</v>
      </c>
      <c r="L46" s="134"/>
      <c r="M46" s="134"/>
    </row>
    <row r="47" spans="2:13" ht="18.95" customHeight="1" thickBot="1" x14ac:dyDescent="0.25">
      <c r="B47" s="49" t="str">
        <f>Detailabrechnung!M6</f>
        <v>Spesen</v>
      </c>
      <c r="C47" s="45"/>
      <c r="D47" s="46"/>
      <c r="E47" s="50"/>
      <c r="F47" s="47" t="s">
        <v>39</v>
      </c>
      <c r="G47" s="47" t="s">
        <v>36</v>
      </c>
      <c r="H47" s="139">
        <f>SUM(Detailabrechnung!M8)</f>
        <v>0</v>
      </c>
      <c r="I47" s="140"/>
      <c r="J47" s="141"/>
      <c r="K47" s="48">
        <f>H46+H47</f>
        <v>0</v>
      </c>
      <c r="L47" s="126" t="s">
        <v>40</v>
      </c>
      <c r="M47" s="127"/>
    </row>
    <row r="48" spans="2:13" ht="18.95" customHeight="1" thickBot="1" x14ac:dyDescent="0.25">
      <c r="B48" s="51" t="s">
        <v>41</v>
      </c>
      <c r="C48" s="46"/>
      <c r="D48" s="46"/>
      <c r="E48" s="46"/>
      <c r="F48" s="52"/>
      <c r="G48" s="53" t="s">
        <v>36</v>
      </c>
      <c r="H48" s="142">
        <f>SUM(H44:J47)</f>
        <v>0</v>
      </c>
      <c r="I48" s="142"/>
      <c r="J48" s="142"/>
    </row>
    <row r="49" spans="2:13" ht="25.5" customHeight="1" x14ac:dyDescent="0.2">
      <c r="B49" s="132" t="s">
        <v>62</v>
      </c>
      <c r="C49" s="133"/>
      <c r="D49" s="133"/>
      <c r="E49" s="133"/>
      <c r="F49" s="133"/>
      <c r="G49" s="133"/>
      <c r="H49" s="133"/>
      <c r="I49" s="133"/>
      <c r="J49" s="133"/>
      <c r="K49" s="133"/>
      <c r="L49" s="133"/>
      <c r="M49" s="133"/>
    </row>
    <row r="50" spans="2:13" ht="5.25" customHeight="1" x14ac:dyDescent="0.2">
      <c r="B50" s="54"/>
      <c r="C50" s="55"/>
      <c r="D50" s="55"/>
      <c r="E50" s="55"/>
      <c r="F50" s="55"/>
      <c r="G50" s="55"/>
      <c r="H50" s="55"/>
      <c r="I50" s="55"/>
      <c r="J50" s="55"/>
      <c r="K50" s="55"/>
      <c r="L50" s="55"/>
      <c r="M50" s="55"/>
    </row>
    <row r="51" spans="2:13" ht="18.95" customHeight="1" x14ac:dyDescent="0.2">
      <c r="B51" s="82" t="s">
        <v>80</v>
      </c>
      <c r="C51" s="56"/>
      <c r="D51" s="57"/>
      <c r="E51" s="58"/>
      <c r="F51" s="59"/>
      <c r="G51" s="59"/>
      <c r="H51" s="59"/>
      <c r="I51" s="60"/>
      <c r="J51" s="60"/>
      <c r="K51" s="52"/>
      <c r="L51" s="61"/>
      <c r="M51" s="61"/>
    </row>
    <row r="52" spans="2:13" x14ac:dyDescent="0.2">
      <c r="B52" s="136"/>
      <c r="C52" s="137"/>
      <c r="D52" s="137"/>
      <c r="E52" s="137"/>
      <c r="F52" s="137"/>
      <c r="G52" s="137"/>
      <c r="H52" s="137"/>
      <c r="I52" s="137"/>
      <c r="J52" s="137"/>
      <c r="K52" s="137"/>
      <c r="L52" s="137"/>
      <c r="M52" s="138"/>
    </row>
    <row r="53" spans="2:13" ht="15.75" customHeight="1" x14ac:dyDescent="0.2">
      <c r="B53" s="132" t="s">
        <v>74</v>
      </c>
      <c r="C53" s="132"/>
      <c r="D53" s="132"/>
      <c r="E53" s="132"/>
      <c r="F53" s="132"/>
      <c r="G53" s="132"/>
      <c r="H53" s="132"/>
      <c r="I53" s="132"/>
      <c r="J53" s="132"/>
      <c r="K53" s="132"/>
      <c r="L53" s="132"/>
      <c r="M53" s="132"/>
    </row>
    <row r="54" spans="2:13" ht="15.75" customHeight="1" x14ac:dyDescent="0.2">
      <c r="B54" s="153" t="s">
        <v>63</v>
      </c>
      <c r="C54" s="153"/>
      <c r="D54" s="153"/>
      <c r="E54" s="178" t="s">
        <v>42</v>
      </c>
      <c r="F54" s="178"/>
      <c r="G54" s="81"/>
      <c r="H54" s="146" t="s">
        <v>69</v>
      </c>
      <c r="I54" s="147"/>
      <c r="J54" s="148"/>
      <c r="K54" s="146" t="s">
        <v>69</v>
      </c>
      <c r="L54" s="147"/>
      <c r="M54" s="149"/>
    </row>
    <row r="55" spans="2:13" ht="18.95" customHeight="1" x14ac:dyDescent="0.2">
      <c r="B55" s="150"/>
      <c r="C55" s="151"/>
      <c r="D55" s="152"/>
      <c r="E55" s="176"/>
      <c r="F55" s="177"/>
      <c r="G55" s="80"/>
      <c r="H55" s="143"/>
      <c r="I55" s="144"/>
      <c r="J55" s="145"/>
      <c r="K55" s="143"/>
      <c r="L55" s="144"/>
      <c r="M55" s="145"/>
    </row>
    <row r="56" spans="2:13" x14ac:dyDescent="0.2">
      <c r="B56" s="157" t="s">
        <v>56</v>
      </c>
      <c r="C56" s="157"/>
      <c r="D56" s="157"/>
      <c r="E56" s="158"/>
      <c r="F56" s="159" t="s">
        <v>60</v>
      </c>
      <c r="G56" s="160"/>
      <c r="H56" s="154" t="s">
        <v>57</v>
      </c>
      <c r="I56" s="155"/>
      <c r="J56" s="156"/>
      <c r="K56" s="154" t="s">
        <v>58</v>
      </c>
      <c r="L56" s="155"/>
      <c r="M56" s="155"/>
    </row>
    <row r="57" spans="2:13" ht="47.25" customHeight="1" x14ac:dyDescent="0.2">
      <c r="B57" s="150"/>
      <c r="C57" s="151"/>
      <c r="D57" s="151"/>
      <c r="E57" s="152"/>
      <c r="F57" s="174"/>
      <c r="G57" s="175"/>
      <c r="H57" s="143"/>
      <c r="I57" s="144"/>
      <c r="J57" s="145"/>
      <c r="K57" s="143"/>
      <c r="L57" s="144"/>
      <c r="M57" s="145"/>
    </row>
    <row r="58" spans="2:13" ht="10.5" customHeight="1" x14ac:dyDescent="0.2">
      <c r="B58" s="161" t="s">
        <v>59</v>
      </c>
      <c r="C58" s="161"/>
      <c r="D58" s="161"/>
      <c r="E58" s="161"/>
      <c r="F58" s="161"/>
      <c r="G58" s="161"/>
      <c r="H58" s="161"/>
      <c r="I58" s="161"/>
      <c r="J58" s="161"/>
      <c r="K58" s="161"/>
      <c r="L58" s="161"/>
      <c r="M58" s="161"/>
    </row>
  </sheetData>
  <sheetProtection selectLockedCells="1"/>
  <mergeCells count="60">
    <mergeCell ref="L24:M24"/>
    <mergeCell ref="B28:D28"/>
    <mergeCell ref="K43:M43"/>
    <mergeCell ref="E19:G19"/>
    <mergeCell ref="J19:M19"/>
    <mergeCell ref="E20:M20"/>
    <mergeCell ref="B22:C22"/>
    <mergeCell ref="E22:G22"/>
    <mergeCell ref="L22:M22"/>
    <mergeCell ref="E40:H40"/>
    <mergeCell ref="J40:M40"/>
    <mergeCell ref="K33:L33"/>
    <mergeCell ref="B14:F14"/>
    <mergeCell ref="E17:G17"/>
    <mergeCell ref="J17:M17"/>
    <mergeCell ref="E18:G18"/>
    <mergeCell ref="J18:M18"/>
    <mergeCell ref="G14:M14"/>
    <mergeCell ref="B58:M58"/>
    <mergeCell ref="B27:D27"/>
    <mergeCell ref="B37:M37"/>
    <mergeCell ref="H31:M31"/>
    <mergeCell ref="B36:M36"/>
    <mergeCell ref="B38:M38"/>
    <mergeCell ref="B39:M39"/>
    <mergeCell ref="F28:G28"/>
    <mergeCell ref="H28:M28"/>
    <mergeCell ref="B29:F30"/>
    <mergeCell ref="H29:M29"/>
    <mergeCell ref="H30:M30"/>
    <mergeCell ref="F57:G57"/>
    <mergeCell ref="E55:F55"/>
    <mergeCell ref="E54:F54"/>
    <mergeCell ref="K57:M57"/>
    <mergeCell ref="K56:M56"/>
    <mergeCell ref="H57:J57"/>
    <mergeCell ref="H56:J56"/>
    <mergeCell ref="B57:E57"/>
    <mergeCell ref="B56:E56"/>
    <mergeCell ref="F56:G56"/>
    <mergeCell ref="K55:M55"/>
    <mergeCell ref="H55:J55"/>
    <mergeCell ref="H54:J54"/>
    <mergeCell ref="K54:M54"/>
    <mergeCell ref="B55:D55"/>
    <mergeCell ref="B54:D54"/>
    <mergeCell ref="B52:M52"/>
    <mergeCell ref="B53:M53"/>
    <mergeCell ref="H46:J46"/>
    <mergeCell ref="K46:M46"/>
    <mergeCell ref="H47:J47"/>
    <mergeCell ref="L47:M47"/>
    <mergeCell ref="H48:J48"/>
    <mergeCell ref="H45:J45"/>
    <mergeCell ref="L45:M45"/>
    <mergeCell ref="E41:M41"/>
    <mergeCell ref="G43:J43"/>
    <mergeCell ref="B49:M49"/>
    <mergeCell ref="H44:J44"/>
    <mergeCell ref="K44:M44"/>
  </mergeCells>
  <pageMargins left="0.35433070866141736" right="0.39370078740157483" top="1.1023622047244095" bottom="0.59055118110236227" header="0.19685039370078741" footer="0.31496062992125984"/>
  <pageSetup paperSize="9" scale="72" orientation="portrait" r:id="rId1"/>
  <headerFooter scaleWithDoc="0">
    <oddHeader>&amp;L&amp;G&amp;R&amp;"-,Fett"&amp;9
&amp;12Entschädigung und Spesen
Fachperson berufliche Praxis (FP BP)&amp;"-,Standard"
&amp;8interne Nr.: 21376</oddHeader>
    <oddFooter>&amp;L&amp;7   &amp;C&amp;7   &amp;R&amp;7&amp;P/&amp;N</oddFooter>
  </headerFooter>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1025" r:id="rId5" name="Check Box 1">
              <controlPr defaultSize="0" autoFill="0" autoLine="0" autoPict="0">
                <anchor moveWithCells="1">
                  <from>
                    <xdr:col>5</xdr:col>
                    <xdr:colOff>0</xdr:colOff>
                    <xdr:row>23</xdr:row>
                    <xdr:rowOff>19050</xdr:rowOff>
                  </from>
                  <to>
                    <xdr:col>5</xdr:col>
                    <xdr:colOff>266700</xdr:colOff>
                    <xdr:row>23</xdr:row>
                    <xdr:rowOff>209550</xdr:rowOff>
                  </to>
                </anchor>
              </controlPr>
            </control>
          </mc:Choice>
        </mc:AlternateContent>
        <mc:AlternateContent xmlns:mc="http://schemas.openxmlformats.org/markup-compatibility/2006">
          <mc:Choice Requires="x14">
            <control shapeId="1026" r:id="rId6" name="Check Box 2">
              <controlPr defaultSize="0" autoFill="0" autoLine="0" autoPict="0">
                <anchor moveWithCells="1">
                  <from>
                    <xdr:col>6</xdr:col>
                    <xdr:colOff>28575</xdr:colOff>
                    <xdr:row>23</xdr:row>
                    <xdr:rowOff>19050</xdr:rowOff>
                  </from>
                  <to>
                    <xdr:col>6</xdr:col>
                    <xdr:colOff>304800</xdr:colOff>
                    <xdr:row>23</xdr:row>
                    <xdr:rowOff>209550</xdr:rowOff>
                  </to>
                </anchor>
              </controlPr>
            </control>
          </mc:Choice>
        </mc:AlternateContent>
        <mc:AlternateContent xmlns:mc="http://schemas.openxmlformats.org/markup-compatibility/2006">
          <mc:Choice Requires="x14">
            <control shapeId="1027" r:id="rId7" name="Check Box 3">
              <controlPr defaultSize="0" autoFill="0" autoLine="0" autoPict="0">
                <anchor moveWithCells="1">
                  <from>
                    <xdr:col>4</xdr:col>
                    <xdr:colOff>0</xdr:colOff>
                    <xdr:row>23</xdr:row>
                    <xdr:rowOff>19050</xdr:rowOff>
                  </from>
                  <to>
                    <xdr:col>4</xdr:col>
                    <xdr:colOff>266700</xdr:colOff>
                    <xdr:row>23</xdr:row>
                    <xdr:rowOff>209550</xdr:rowOff>
                  </to>
                </anchor>
              </controlPr>
            </control>
          </mc:Choice>
        </mc:AlternateContent>
        <mc:AlternateContent xmlns:mc="http://schemas.openxmlformats.org/markup-compatibility/2006">
          <mc:Choice Requires="x14">
            <control shapeId="1028" r:id="rId8" name="Check Box 4">
              <controlPr defaultSize="0" autoFill="0" autoLine="0" autoPict="0">
                <anchor moveWithCells="1">
                  <from>
                    <xdr:col>4</xdr:col>
                    <xdr:colOff>0</xdr:colOff>
                    <xdr:row>24</xdr:row>
                    <xdr:rowOff>19050</xdr:rowOff>
                  </from>
                  <to>
                    <xdr:col>4</xdr:col>
                    <xdr:colOff>276225</xdr:colOff>
                    <xdr:row>24</xdr:row>
                    <xdr:rowOff>209550</xdr:rowOff>
                  </to>
                </anchor>
              </controlPr>
            </control>
          </mc:Choice>
        </mc:AlternateContent>
        <mc:AlternateContent xmlns:mc="http://schemas.openxmlformats.org/markup-compatibility/2006">
          <mc:Choice Requires="x14">
            <control shapeId="1029" r:id="rId9" name="Check Box 5">
              <controlPr defaultSize="0" autoFill="0" autoLine="0" autoPict="0">
                <anchor moveWithCells="1">
                  <from>
                    <xdr:col>5</xdr:col>
                    <xdr:colOff>0</xdr:colOff>
                    <xdr:row>24</xdr:row>
                    <xdr:rowOff>19050</xdr:rowOff>
                  </from>
                  <to>
                    <xdr:col>5</xdr:col>
                    <xdr:colOff>266700</xdr:colOff>
                    <xdr:row>24</xdr:row>
                    <xdr:rowOff>209550</xdr:rowOff>
                  </to>
                </anchor>
              </controlPr>
            </control>
          </mc:Choice>
        </mc:AlternateContent>
        <mc:AlternateContent xmlns:mc="http://schemas.openxmlformats.org/markup-compatibility/2006">
          <mc:Choice Requires="x14">
            <control shapeId="1030" r:id="rId10" name="Check Box 6">
              <controlPr defaultSize="0" autoFill="0" autoLine="0" autoPict="0">
                <anchor moveWithCells="1">
                  <from>
                    <xdr:col>4</xdr:col>
                    <xdr:colOff>0</xdr:colOff>
                    <xdr:row>27</xdr:row>
                    <xdr:rowOff>19050</xdr:rowOff>
                  </from>
                  <to>
                    <xdr:col>4</xdr:col>
                    <xdr:colOff>276225</xdr:colOff>
                    <xdr:row>27</xdr:row>
                    <xdr:rowOff>200025</xdr:rowOff>
                  </to>
                </anchor>
              </controlPr>
            </control>
          </mc:Choice>
        </mc:AlternateContent>
        <mc:AlternateContent xmlns:mc="http://schemas.openxmlformats.org/markup-compatibility/2006">
          <mc:Choice Requires="x14">
            <control shapeId="1031" r:id="rId11" name="Check Box 7">
              <controlPr defaultSize="0" autoFill="0" autoLine="0" autoPict="0">
                <anchor moveWithCells="1">
                  <from>
                    <xdr:col>4</xdr:col>
                    <xdr:colOff>0</xdr:colOff>
                    <xdr:row>32</xdr:row>
                    <xdr:rowOff>0</xdr:rowOff>
                  </from>
                  <to>
                    <xdr:col>4</xdr:col>
                    <xdr:colOff>276225</xdr:colOff>
                    <xdr:row>32</xdr:row>
                    <xdr:rowOff>228600</xdr:rowOff>
                  </to>
                </anchor>
              </controlPr>
            </control>
          </mc:Choice>
        </mc:AlternateContent>
        <mc:AlternateContent xmlns:mc="http://schemas.openxmlformats.org/markup-compatibility/2006">
          <mc:Choice Requires="x14">
            <control shapeId="1072" r:id="rId12" name="Check Box 48">
              <controlPr defaultSize="0" autoFill="0" autoLine="0" autoPict="0">
                <anchor moveWithCells="1">
                  <from>
                    <xdr:col>11</xdr:col>
                    <xdr:colOff>704850</xdr:colOff>
                    <xdr:row>34</xdr:row>
                    <xdr:rowOff>0</xdr:rowOff>
                  </from>
                  <to>
                    <xdr:col>12</xdr:col>
                    <xdr:colOff>209550</xdr:colOff>
                    <xdr:row>34</xdr:row>
                    <xdr:rowOff>228600</xdr:rowOff>
                  </to>
                </anchor>
              </controlPr>
            </control>
          </mc:Choice>
        </mc:AlternateContent>
        <mc:AlternateContent xmlns:mc="http://schemas.openxmlformats.org/markup-compatibility/2006">
          <mc:Choice Requires="x14">
            <control shapeId="1073" r:id="rId13" name="Check Box 49">
              <controlPr defaultSize="0" autoFill="0" autoLine="0" autoPict="0">
                <anchor moveWithCells="1">
                  <from>
                    <xdr:col>11</xdr:col>
                    <xdr:colOff>704850</xdr:colOff>
                    <xdr:row>32</xdr:row>
                    <xdr:rowOff>0</xdr:rowOff>
                  </from>
                  <to>
                    <xdr:col>12</xdr:col>
                    <xdr:colOff>209550</xdr:colOff>
                    <xdr:row>32</xdr:row>
                    <xdr:rowOff>228600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P36"/>
  <sheetViews>
    <sheetView showGridLines="0" zoomScaleNormal="100" zoomScalePageLayoutView="120" workbookViewId="0">
      <selection activeCell="B35" sqref="B35"/>
    </sheetView>
  </sheetViews>
  <sheetFormatPr baseColWidth="10" defaultRowHeight="14.25" x14ac:dyDescent="0.2"/>
  <cols>
    <col min="1" max="1" width="9.625" customWidth="1"/>
    <col min="2" max="4" width="10.625" customWidth="1"/>
    <col min="5" max="5" width="26.625" customWidth="1"/>
    <col min="6" max="11" width="6.625" customWidth="1"/>
    <col min="12" max="12" width="7.25" customWidth="1"/>
    <col min="13" max="13" width="7.5" customWidth="1"/>
    <col min="14" max="14" width="3.125" customWidth="1"/>
  </cols>
  <sheetData>
    <row r="1" spans="2:16" ht="20.25" x14ac:dyDescent="0.2">
      <c r="B1" s="208" t="s">
        <v>81</v>
      </c>
      <c r="C1" s="208"/>
      <c r="D1" s="208"/>
      <c r="E1" s="208"/>
      <c r="F1" s="208"/>
      <c r="G1" s="209" t="str">
        <f>Spesenformular!E17&amp;" "&amp;Spesenformular!J17</f>
        <v xml:space="preserve"> </v>
      </c>
      <c r="H1" s="209"/>
      <c r="I1" s="209"/>
      <c r="J1" s="209"/>
      <c r="K1" s="209"/>
      <c r="L1" s="62" t="s">
        <v>43</v>
      </c>
      <c r="M1" s="199" t="str">
        <f>IF(Spesenformular!E55="","",Spesenformular!E55)</f>
        <v/>
      </c>
      <c r="N1" s="199"/>
    </row>
    <row r="2" spans="2:16" ht="9.75" customHeight="1" x14ac:dyDescent="0.2">
      <c r="B2" s="63"/>
      <c r="C2" s="63"/>
      <c r="D2" s="63"/>
      <c r="E2" s="64"/>
      <c r="F2" s="56"/>
      <c r="G2" s="86" t="s">
        <v>75</v>
      </c>
      <c r="I2" s="59"/>
      <c r="J2" s="59"/>
      <c r="K2" s="59"/>
      <c r="L2" s="60"/>
      <c r="M2" s="87" t="s">
        <v>76</v>
      </c>
      <c r="N2" s="52"/>
    </row>
    <row r="3" spans="2:16" x14ac:dyDescent="0.2">
      <c r="B3" s="73" t="s">
        <v>65</v>
      </c>
      <c r="C3" s="73"/>
      <c r="D3" s="73"/>
      <c r="E3" s="72"/>
      <c r="F3" s="72"/>
      <c r="G3" s="72"/>
      <c r="H3" s="72"/>
      <c r="I3" s="72"/>
      <c r="J3" s="72"/>
      <c r="K3" s="72"/>
      <c r="L3" s="72"/>
      <c r="M3" s="72"/>
      <c r="N3" s="72"/>
    </row>
    <row r="4" spans="2:16" x14ac:dyDescent="0.2">
      <c r="B4" s="74" t="s">
        <v>67</v>
      </c>
      <c r="C4" s="74"/>
      <c r="D4" s="74"/>
      <c r="E4" s="72"/>
      <c r="F4" s="72"/>
      <c r="G4" s="72"/>
      <c r="H4" s="72"/>
      <c r="I4" s="72"/>
      <c r="J4" s="72"/>
      <c r="K4" s="72"/>
      <c r="L4" s="72"/>
      <c r="M4" s="72"/>
      <c r="N4" s="72"/>
      <c r="P4" s="102"/>
    </row>
    <row r="5" spans="2:16" ht="6.75" customHeight="1" x14ac:dyDescent="0.2">
      <c r="B5" s="74"/>
      <c r="C5" s="74"/>
      <c r="D5" s="74"/>
      <c r="E5" s="72"/>
      <c r="F5" s="72"/>
      <c r="G5" s="72"/>
      <c r="H5" s="72"/>
      <c r="I5" s="72"/>
      <c r="J5" s="72"/>
      <c r="K5" s="72"/>
      <c r="L5" s="72"/>
      <c r="M5" s="72"/>
      <c r="N5" s="72"/>
    </row>
    <row r="6" spans="2:16" ht="20.100000000000001" customHeight="1" x14ac:dyDescent="0.2">
      <c r="B6" s="103" t="s">
        <v>44</v>
      </c>
      <c r="C6" s="210" t="s">
        <v>45</v>
      </c>
      <c r="D6" s="211"/>
      <c r="E6" s="212"/>
      <c r="F6" s="200" t="s">
        <v>46</v>
      </c>
      <c r="G6" s="201"/>
      <c r="H6" s="200" t="s">
        <v>47</v>
      </c>
      <c r="I6" s="202"/>
      <c r="J6" s="203" t="s">
        <v>48</v>
      </c>
      <c r="K6" s="204"/>
      <c r="L6" s="205"/>
      <c r="M6" s="104" t="s">
        <v>49</v>
      </c>
      <c r="N6" s="206" t="s">
        <v>50</v>
      </c>
    </row>
    <row r="7" spans="2:16" ht="21.75" customHeight="1" x14ac:dyDescent="0.2">
      <c r="B7" s="105" t="s">
        <v>66</v>
      </c>
      <c r="C7" s="213" t="s">
        <v>51</v>
      </c>
      <c r="D7" s="214"/>
      <c r="E7" s="215"/>
      <c r="F7" s="106" t="s">
        <v>52</v>
      </c>
      <c r="G7" s="107">
        <v>45</v>
      </c>
      <c r="H7" s="106" t="s">
        <v>52</v>
      </c>
      <c r="I7" s="107">
        <v>45</v>
      </c>
      <c r="J7" s="108" t="s">
        <v>53</v>
      </c>
      <c r="K7" s="107">
        <v>0.7</v>
      </c>
      <c r="L7" s="109" t="s">
        <v>54</v>
      </c>
      <c r="M7" s="110" t="s">
        <v>82</v>
      </c>
      <c r="N7" s="207"/>
    </row>
    <row r="8" spans="2:16" s="92" customFormat="1" ht="25.5" customHeight="1" x14ac:dyDescent="0.2">
      <c r="B8" s="88"/>
      <c r="C8" s="216" t="s">
        <v>68</v>
      </c>
      <c r="D8" s="217"/>
      <c r="E8" s="218"/>
      <c r="F8" s="89">
        <f t="shared" ref="F8:K8" si="0">SUM(F9:F34)</f>
        <v>0</v>
      </c>
      <c r="G8" s="93">
        <f t="shared" si="0"/>
        <v>0</v>
      </c>
      <c r="H8" s="89">
        <f t="shared" si="0"/>
        <v>0</v>
      </c>
      <c r="I8" s="93">
        <f t="shared" si="0"/>
        <v>0</v>
      </c>
      <c r="J8" s="90">
        <f t="shared" si="0"/>
        <v>0</v>
      </c>
      <c r="K8" s="93">
        <f t="shared" si="0"/>
        <v>0</v>
      </c>
      <c r="L8" s="91">
        <f>ROUND((SUM(L9:L34))*2,1)/2</f>
        <v>0</v>
      </c>
      <c r="M8" s="91">
        <f>ROUND((SUM(M9:M34))*2,1)/2</f>
        <v>0</v>
      </c>
      <c r="N8" s="111" t="s">
        <v>64</v>
      </c>
    </row>
    <row r="9" spans="2:16" ht="24" customHeight="1" x14ac:dyDescent="0.2">
      <c r="B9" s="65"/>
      <c r="C9" s="219"/>
      <c r="D9" s="220"/>
      <c r="E9" s="221"/>
      <c r="F9" s="66"/>
      <c r="G9" s="67">
        <f t="shared" ref="G9:G34" si="1">SUM(F9*$I$7)</f>
        <v>0</v>
      </c>
      <c r="H9" s="66"/>
      <c r="I9" s="67">
        <f t="shared" ref="I9:I34" si="2">SUM(H9*$I$7)</f>
        <v>0</v>
      </c>
      <c r="J9" s="68"/>
      <c r="K9" s="67">
        <f t="shared" ref="K9:K34" si="3">SUM(J9*$K$7)</f>
        <v>0</v>
      </c>
      <c r="L9" s="69"/>
      <c r="M9" s="69"/>
      <c r="N9" s="112"/>
    </row>
    <row r="10" spans="2:16" ht="24" customHeight="1" x14ac:dyDescent="0.2">
      <c r="B10" s="65"/>
      <c r="C10" s="195"/>
      <c r="D10" s="196"/>
      <c r="E10" s="197"/>
      <c r="F10" s="66"/>
      <c r="G10" s="67">
        <f t="shared" si="1"/>
        <v>0</v>
      </c>
      <c r="H10" s="66"/>
      <c r="I10" s="67">
        <f t="shared" si="2"/>
        <v>0</v>
      </c>
      <c r="J10" s="68"/>
      <c r="K10" s="67">
        <f t="shared" si="3"/>
        <v>0</v>
      </c>
      <c r="L10" s="69"/>
      <c r="M10" s="69"/>
      <c r="N10" s="112"/>
    </row>
    <row r="11" spans="2:16" ht="24" customHeight="1" x14ac:dyDescent="0.2">
      <c r="B11" s="70"/>
      <c r="C11" s="195"/>
      <c r="D11" s="196"/>
      <c r="E11" s="197"/>
      <c r="F11" s="66"/>
      <c r="G11" s="67">
        <f t="shared" si="1"/>
        <v>0</v>
      </c>
      <c r="H11" s="66"/>
      <c r="I11" s="67">
        <f t="shared" si="2"/>
        <v>0</v>
      </c>
      <c r="J11" s="68"/>
      <c r="K11" s="67">
        <f t="shared" si="3"/>
        <v>0</v>
      </c>
      <c r="L11" s="69"/>
      <c r="M11" s="69"/>
      <c r="N11" s="112"/>
    </row>
    <row r="12" spans="2:16" ht="24" customHeight="1" x14ac:dyDescent="0.2">
      <c r="B12" s="65"/>
      <c r="C12" s="195"/>
      <c r="D12" s="196"/>
      <c r="E12" s="197"/>
      <c r="F12" s="66"/>
      <c r="G12" s="67">
        <f t="shared" si="1"/>
        <v>0</v>
      </c>
      <c r="H12" s="66"/>
      <c r="I12" s="67">
        <f t="shared" si="2"/>
        <v>0</v>
      </c>
      <c r="J12" s="68"/>
      <c r="K12" s="67">
        <f t="shared" si="3"/>
        <v>0</v>
      </c>
      <c r="L12" s="69"/>
      <c r="M12" s="69"/>
      <c r="N12" s="112"/>
    </row>
    <row r="13" spans="2:16" ht="24" customHeight="1" x14ac:dyDescent="0.2">
      <c r="B13" s="70"/>
      <c r="C13" s="195"/>
      <c r="D13" s="196"/>
      <c r="E13" s="197"/>
      <c r="F13" s="66"/>
      <c r="G13" s="67">
        <f t="shared" si="1"/>
        <v>0</v>
      </c>
      <c r="H13" s="66"/>
      <c r="I13" s="67">
        <f t="shared" si="2"/>
        <v>0</v>
      </c>
      <c r="J13" s="68"/>
      <c r="K13" s="67">
        <f t="shared" si="3"/>
        <v>0</v>
      </c>
      <c r="L13" s="69"/>
      <c r="M13" s="69"/>
      <c r="N13" s="112"/>
    </row>
    <row r="14" spans="2:16" ht="24" customHeight="1" x14ac:dyDescent="0.2">
      <c r="B14" s="65"/>
      <c r="C14" s="195"/>
      <c r="D14" s="196"/>
      <c r="E14" s="197"/>
      <c r="F14" s="66"/>
      <c r="G14" s="67">
        <f t="shared" si="1"/>
        <v>0</v>
      </c>
      <c r="H14" s="66"/>
      <c r="I14" s="67">
        <f t="shared" si="2"/>
        <v>0</v>
      </c>
      <c r="J14" s="68"/>
      <c r="K14" s="67">
        <f t="shared" si="3"/>
        <v>0</v>
      </c>
      <c r="L14" s="69"/>
      <c r="M14" s="69"/>
      <c r="N14" s="112"/>
    </row>
    <row r="15" spans="2:16" ht="24" customHeight="1" x14ac:dyDescent="0.2">
      <c r="B15" s="65"/>
      <c r="C15" s="195"/>
      <c r="D15" s="196"/>
      <c r="E15" s="197"/>
      <c r="F15" s="66"/>
      <c r="G15" s="67">
        <f t="shared" si="1"/>
        <v>0</v>
      </c>
      <c r="H15" s="66"/>
      <c r="I15" s="67">
        <f t="shared" si="2"/>
        <v>0</v>
      </c>
      <c r="J15" s="68"/>
      <c r="K15" s="67">
        <f t="shared" si="3"/>
        <v>0</v>
      </c>
      <c r="L15" s="69"/>
      <c r="M15" s="69"/>
      <c r="N15" s="112"/>
    </row>
    <row r="16" spans="2:16" ht="24" customHeight="1" x14ac:dyDescent="0.2">
      <c r="B16" s="70"/>
      <c r="C16" s="195"/>
      <c r="D16" s="196"/>
      <c r="E16" s="197"/>
      <c r="F16" s="66"/>
      <c r="G16" s="67">
        <f t="shared" si="1"/>
        <v>0</v>
      </c>
      <c r="H16" s="66"/>
      <c r="I16" s="67">
        <f t="shared" si="2"/>
        <v>0</v>
      </c>
      <c r="J16" s="68"/>
      <c r="K16" s="67">
        <f t="shared" si="3"/>
        <v>0</v>
      </c>
      <c r="L16" s="69"/>
      <c r="M16" s="69"/>
      <c r="N16" s="112"/>
    </row>
    <row r="17" spans="2:14" ht="24" customHeight="1" x14ac:dyDescent="0.2">
      <c r="B17" s="65"/>
      <c r="C17" s="195"/>
      <c r="D17" s="196"/>
      <c r="E17" s="197"/>
      <c r="F17" s="66"/>
      <c r="G17" s="67">
        <f t="shared" si="1"/>
        <v>0</v>
      </c>
      <c r="H17" s="66"/>
      <c r="I17" s="67">
        <f t="shared" si="2"/>
        <v>0</v>
      </c>
      <c r="J17" s="68"/>
      <c r="K17" s="67">
        <f t="shared" si="3"/>
        <v>0</v>
      </c>
      <c r="L17" s="69"/>
      <c r="M17" s="69"/>
      <c r="N17" s="112"/>
    </row>
    <row r="18" spans="2:14" ht="24" customHeight="1" x14ac:dyDescent="0.2">
      <c r="B18" s="70"/>
      <c r="C18" s="195"/>
      <c r="D18" s="196"/>
      <c r="E18" s="197"/>
      <c r="F18" s="66"/>
      <c r="G18" s="67">
        <f t="shared" si="1"/>
        <v>0</v>
      </c>
      <c r="H18" s="66"/>
      <c r="I18" s="67">
        <f t="shared" si="2"/>
        <v>0</v>
      </c>
      <c r="J18" s="68"/>
      <c r="K18" s="67">
        <f t="shared" si="3"/>
        <v>0</v>
      </c>
      <c r="L18" s="69"/>
      <c r="M18" s="69"/>
      <c r="N18" s="112"/>
    </row>
    <row r="19" spans="2:14" ht="24" customHeight="1" x14ac:dyDescent="0.2">
      <c r="B19" s="65"/>
      <c r="C19" s="195"/>
      <c r="D19" s="196"/>
      <c r="E19" s="197"/>
      <c r="F19" s="66"/>
      <c r="G19" s="67">
        <f t="shared" si="1"/>
        <v>0</v>
      </c>
      <c r="H19" s="66"/>
      <c r="I19" s="67">
        <f t="shared" si="2"/>
        <v>0</v>
      </c>
      <c r="J19" s="68"/>
      <c r="K19" s="67">
        <f t="shared" si="3"/>
        <v>0</v>
      </c>
      <c r="L19" s="69"/>
      <c r="M19" s="69"/>
      <c r="N19" s="112"/>
    </row>
    <row r="20" spans="2:14" ht="24" customHeight="1" x14ac:dyDescent="0.2">
      <c r="B20" s="70"/>
      <c r="C20" s="195"/>
      <c r="D20" s="196"/>
      <c r="E20" s="197"/>
      <c r="F20" s="66"/>
      <c r="G20" s="67">
        <f t="shared" si="1"/>
        <v>0</v>
      </c>
      <c r="H20" s="66"/>
      <c r="I20" s="67">
        <f t="shared" si="2"/>
        <v>0</v>
      </c>
      <c r="J20" s="68"/>
      <c r="K20" s="67">
        <f t="shared" si="3"/>
        <v>0</v>
      </c>
      <c r="L20" s="69"/>
      <c r="M20" s="69"/>
      <c r="N20" s="112"/>
    </row>
    <row r="21" spans="2:14" ht="24" customHeight="1" x14ac:dyDescent="0.2">
      <c r="B21" s="65"/>
      <c r="C21" s="195"/>
      <c r="D21" s="196"/>
      <c r="E21" s="197"/>
      <c r="F21" s="66"/>
      <c r="G21" s="67">
        <f t="shared" si="1"/>
        <v>0</v>
      </c>
      <c r="H21" s="66"/>
      <c r="I21" s="67">
        <f t="shared" si="2"/>
        <v>0</v>
      </c>
      <c r="J21" s="68"/>
      <c r="K21" s="67">
        <f t="shared" si="3"/>
        <v>0</v>
      </c>
      <c r="L21" s="69"/>
      <c r="M21" s="69"/>
      <c r="N21" s="112"/>
    </row>
    <row r="22" spans="2:14" ht="24" customHeight="1" x14ac:dyDescent="0.2">
      <c r="B22" s="70"/>
      <c r="C22" s="195"/>
      <c r="D22" s="196"/>
      <c r="E22" s="197"/>
      <c r="F22" s="66"/>
      <c r="G22" s="67">
        <f t="shared" si="1"/>
        <v>0</v>
      </c>
      <c r="H22" s="66"/>
      <c r="I22" s="67">
        <f t="shared" si="2"/>
        <v>0</v>
      </c>
      <c r="J22" s="68"/>
      <c r="K22" s="67">
        <f t="shared" si="3"/>
        <v>0</v>
      </c>
      <c r="L22" s="69"/>
      <c r="M22" s="69"/>
      <c r="N22" s="112"/>
    </row>
    <row r="23" spans="2:14" ht="24" customHeight="1" x14ac:dyDescent="0.2">
      <c r="B23" s="65"/>
      <c r="C23" s="195"/>
      <c r="D23" s="196"/>
      <c r="E23" s="197"/>
      <c r="F23" s="66"/>
      <c r="G23" s="67">
        <f t="shared" si="1"/>
        <v>0</v>
      </c>
      <c r="H23" s="66"/>
      <c r="I23" s="67">
        <f t="shared" si="2"/>
        <v>0</v>
      </c>
      <c r="J23" s="68"/>
      <c r="K23" s="67">
        <f t="shared" si="3"/>
        <v>0</v>
      </c>
      <c r="L23" s="69"/>
      <c r="M23" s="69"/>
      <c r="N23" s="112"/>
    </row>
    <row r="24" spans="2:14" ht="24" customHeight="1" x14ac:dyDescent="0.2">
      <c r="B24" s="70"/>
      <c r="C24" s="195"/>
      <c r="D24" s="196"/>
      <c r="E24" s="197"/>
      <c r="F24" s="66"/>
      <c r="G24" s="67">
        <f t="shared" si="1"/>
        <v>0</v>
      </c>
      <c r="H24" s="66"/>
      <c r="I24" s="67">
        <f t="shared" si="2"/>
        <v>0</v>
      </c>
      <c r="J24" s="68"/>
      <c r="K24" s="67">
        <f t="shared" si="3"/>
        <v>0</v>
      </c>
      <c r="L24" s="69"/>
      <c r="M24" s="69"/>
      <c r="N24" s="112"/>
    </row>
    <row r="25" spans="2:14" ht="24" customHeight="1" x14ac:dyDescent="0.2">
      <c r="B25" s="65"/>
      <c r="C25" s="195"/>
      <c r="D25" s="196"/>
      <c r="E25" s="197"/>
      <c r="F25" s="66"/>
      <c r="G25" s="67">
        <f t="shared" si="1"/>
        <v>0</v>
      </c>
      <c r="H25" s="66"/>
      <c r="I25" s="67">
        <f t="shared" si="2"/>
        <v>0</v>
      </c>
      <c r="J25" s="68"/>
      <c r="K25" s="67">
        <f t="shared" si="3"/>
        <v>0</v>
      </c>
      <c r="L25" s="69"/>
      <c r="M25" s="69"/>
      <c r="N25" s="112"/>
    </row>
    <row r="26" spans="2:14" ht="24" customHeight="1" x14ac:dyDescent="0.2">
      <c r="B26" s="70"/>
      <c r="C26" s="195"/>
      <c r="D26" s="196"/>
      <c r="E26" s="197"/>
      <c r="F26" s="66"/>
      <c r="G26" s="67">
        <f t="shared" si="1"/>
        <v>0</v>
      </c>
      <c r="H26" s="66"/>
      <c r="I26" s="67">
        <f t="shared" si="2"/>
        <v>0</v>
      </c>
      <c r="J26" s="68"/>
      <c r="K26" s="67">
        <f t="shared" si="3"/>
        <v>0</v>
      </c>
      <c r="L26" s="69"/>
      <c r="M26" s="69"/>
      <c r="N26" s="112"/>
    </row>
    <row r="27" spans="2:14" ht="24" customHeight="1" x14ac:dyDescent="0.2">
      <c r="B27" s="65"/>
      <c r="C27" s="195"/>
      <c r="D27" s="196"/>
      <c r="E27" s="197"/>
      <c r="F27" s="66"/>
      <c r="G27" s="67">
        <f t="shared" si="1"/>
        <v>0</v>
      </c>
      <c r="H27" s="66"/>
      <c r="I27" s="67">
        <f t="shared" si="2"/>
        <v>0</v>
      </c>
      <c r="J27" s="68"/>
      <c r="K27" s="67">
        <f t="shared" si="3"/>
        <v>0</v>
      </c>
      <c r="L27" s="69"/>
      <c r="M27" s="69"/>
      <c r="N27" s="112"/>
    </row>
    <row r="28" spans="2:14" ht="24" customHeight="1" x14ac:dyDescent="0.2">
      <c r="B28" s="70"/>
      <c r="C28" s="195"/>
      <c r="D28" s="196"/>
      <c r="E28" s="197"/>
      <c r="F28" s="66"/>
      <c r="G28" s="67">
        <f t="shared" si="1"/>
        <v>0</v>
      </c>
      <c r="H28" s="66"/>
      <c r="I28" s="67">
        <f t="shared" si="2"/>
        <v>0</v>
      </c>
      <c r="J28" s="68"/>
      <c r="K28" s="67">
        <f t="shared" si="3"/>
        <v>0</v>
      </c>
      <c r="L28" s="69"/>
      <c r="M28" s="69"/>
      <c r="N28" s="112"/>
    </row>
    <row r="29" spans="2:14" ht="24" customHeight="1" x14ac:dyDescent="0.2">
      <c r="B29" s="65"/>
      <c r="C29" s="195"/>
      <c r="D29" s="196"/>
      <c r="E29" s="197"/>
      <c r="F29" s="66"/>
      <c r="G29" s="67">
        <f t="shared" si="1"/>
        <v>0</v>
      </c>
      <c r="H29" s="66"/>
      <c r="I29" s="67">
        <f t="shared" si="2"/>
        <v>0</v>
      </c>
      <c r="J29" s="68"/>
      <c r="K29" s="67">
        <f t="shared" si="3"/>
        <v>0</v>
      </c>
      <c r="L29" s="69"/>
      <c r="M29" s="69"/>
      <c r="N29" s="112"/>
    </row>
    <row r="30" spans="2:14" ht="24" customHeight="1" x14ac:dyDescent="0.2">
      <c r="B30" s="70"/>
      <c r="C30" s="195"/>
      <c r="D30" s="196"/>
      <c r="E30" s="197"/>
      <c r="F30" s="66"/>
      <c r="G30" s="67">
        <f t="shared" si="1"/>
        <v>0</v>
      </c>
      <c r="H30" s="66"/>
      <c r="I30" s="67">
        <f t="shared" si="2"/>
        <v>0</v>
      </c>
      <c r="J30" s="68"/>
      <c r="K30" s="67">
        <f t="shared" si="3"/>
        <v>0</v>
      </c>
      <c r="L30" s="69"/>
      <c r="M30" s="69"/>
      <c r="N30" s="112"/>
    </row>
    <row r="31" spans="2:14" ht="24" customHeight="1" x14ac:dyDescent="0.2">
      <c r="B31" s="65"/>
      <c r="C31" s="195"/>
      <c r="D31" s="196"/>
      <c r="E31" s="197"/>
      <c r="F31" s="66"/>
      <c r="G31" s="67">
        <f t="shared" si="1"/>
        <v>0</v>
      </c>
      <c r="H31" s="66"/>
      <c r="I31" s="67">
        <f t="shared" si="2"/>
        <v>0</v>
      </c>
      <c r="J31" s="68"/>
      <c r="K31" s="67">
        <f t="shared" si="3"/>
        <v>0</v>
      </c>
      <c r="L31" s="69"/>
      <c r="M31" s="69"/>
      <c r="N31" s="112"/>
    </row>
    <row r="32" spans="2:14" ht="24" customHeight="1" x14ac:dyDescent="0.2">
      <c r="B32" s="70"/>
      <c r="C32" s="195"/>
      <c r="D32" s="196"/>
      <c r="E32" s="197"/>
      <c r="F32" s="66"/>
      <c r="G32" s="67">
        <f t="shared" si="1"/>
        <v>0</v>
      </c>
      <c r="H32" s="66"/>
      <c r="I32" s="67">
        <f t="shared" si="2"/>
        <v>0</v>
      </c>
      <c r="J32" s="68"/>
      <c r="K32" s="67">
        <f t="shared" si="3"/>
        <v>0</v>
      </c>
      <c r="L32" s="69"/>
      <c r="M32" s="69"/>
      <c r="N32" s="112"/>
    </row>
    <row r="33" spans="2:15" ht="24" customHeight="1" x14ac:dyDescent="0.2">
      <c r="B33" s="65"/>
      <c r="C33" s="195"/>
      <c r="D33" s="196"/>
      <c r="E33" s="197"/>
      <c r="F33" s="66"/>
      <c r="G33" s="67">
        <f t="shared" si="1"/>
        <v>0</v>
      </c>
      <c r="H33" s="66"/>
      <c r="I33" s="67">
        <f t="shared" si="2"/>
        <v>0</v>
      </c>
      <c r="J33" s="68"/>
      <c r="K33" s="67">
        <f t="shared" si="3"/>
        <v>0</v>
      </c>
      <c r="L33" s="69"/>
      <c r="M33" s="69"/>
      <c r="N33" s="112"/>
    </row>
    <row r="34" spans="2:15" ht="24" customHeight="1" x14ac:dyDescent="0.2">
      <c r="B34" s="70"/>
      <c r="C34" s="195"/>
      <c r="D34" s="196"/>
      <c r="E34" s="197"/>
      <c r="F34" s="66"/>
      <c r="G34" s="67">
        <f t="shared" si="1"/>
        <v>0</v>
      </c>
      <c r="H34" s="66"/>
      <c r="I34" s="67">
        <f t="shared" si="2"/>
        <v>0</v>
      </c>
      <c r="J34" s="68"/>
      <c r="K34" s="67">
        <f t="shared" si="3"/>
        <v>0</v>
      </c>
      <c r="L34" s="69"/>
      <c r="M34" s="69"/>
      <c r="N34" s="112"/>
    </row>
    <row r="35" spans="2:15" s="120" customFormat="1" ht="8.1" customHeight="1" x14ac:dyDescent="0.2">
      <c r="B35" s="113"/>
      <c r="C35" s="114"/>
      <c r="D35" s="114"/>
      <c r="E35" s="114"/>
      <c r="F35" s="115"/>
      <c r="G35" s="118"/>
      <c r="H35" s="115"/>
      <c r="I35" s="118"/>
      <c r="J35" s="116"/>
      <c r="K35" s="118"/>
      <c r="L35" s="117"/>
      <c r="M35" s="117"/>
      <c r="N35" s="119"/>
      <c r="O35" s="121"/>
    </row>
    <row r="36" spans="2:15" s="92" customFormat="1" ht="87" customHeight="1" x14ac:dyDescent="0.2">
      <c r="B36" s="198" t="s">
        <v>83</v>
      </c>
      <c r="C36" s="198"/>
      <c r="D36" s="198"/>
      <c r="E36" s="198"/>
      <c r="F36" s="198"/>
      <c r="G36" s="198"/>
      <c r="H36" s="198"/>
      <c r="I36" s="198"/>
      <c r="J36" s="198"/>
      <c r="K36" s="198"/>
      <c r="L36" s="198"/>
      <c r="M36" s="198"/>
      <c r="N36" s="198"/>
      <c r="O36" s="122"/>
    </row>
  </sheetData>
  <sheetProtection algorithmName="SHA-512" hashValue="wMZHrv8BRpts3W5jDCHtlygid6bhs1usFFDjpI/yKo9A9DUgrfcv13sJyUPGzxKtHKh1rTl3vbZAGzXSl5BcXw==" saltValue="CE2yOeFLPEvoHeFdgDhtEg==" spinCount="100000" sheet="1" selectLockedCells="1"/>
  <mergeCells count="37">
    <mergeCell ref="C8:E8"/>
    <mergeCell ref="C9:E9"/>
    <mergeCell ref="C10:E10"/>
    <mergeCell ref="C11:E11"/>
    <mergeCell ref="C12:E12"/>
    <mergeCell ref="C13:E13"/>
    <mergeCell ref="C14:E14"/>
    <mergeCell ref="C15:E15"/>
    <mergeCell ref="C16:E16"/>
    <mergeCell ref="C17:E17"/>
    <mergeCell ref="C18:E18"/>
    <mergeCell ref="C32:E32"/>
    <mergeCell ref="C33:E33"/>
    <mergeCell ref="B36:N36"/>
    <mergeCell ref="M1:N1"/>
    <mergeCell ref="F6:G6"/>
    <mergeCell ref="H6:I6"/>
    <mergeCell ref="J6:L6"/>
    <mergeCell ref="N6:N7"/>
    <mergeCell ref="B1:F1"/>
    <mergeCell ref="G1:K1"/>
    <mergeCell ref="C6:E6"/>
    <mergeCell ref="C7:E7"/>
    <mergeCell ref="C26:E26"/>
    <mergeCell ref="C34:E34"/>
    <mergeCell ref="C19:E19"/>
    <mergeCell ref="C31:E31"/>
    <mergeCell ref="C20:E20"/>
    <mergeCell ref="C27:E27"/>
    <mergeCell ref="C28:E28"/>
    <mergeCell ref="C29:E29"/>
    <mergeCell ref="C30:E30"/>
    <mergeCell ref="C24:E24"/>
    <mergeCell ref="C25:E25"/>
    <mergeCell ref="C21:E21"/>
    <mergeCell ref="C22:E22"/>
    <mergeCell ref="C23:E23"/>
  </mergeCells>
  <conditionalFormatting sqref="G9:G35 I9:I35 K9:K35">
    <cfRule type="cellIs" dxfId="0" priority="2" operator="notEqual">
      <formula>0</formula>
    </cfRule>
  </conditionalFormatting>
  <pageMargins left="0.34251968503937008" right="0.39370078740157483" top="1.1811023622047245" bottom="0.59055118110236227" header="0.20472440944881892" footer="0.31496062992125984"/>
  <pageSetup paperSize="9" scale="70" fitToHeight="0" orientation="portrait" r:id="rId1"/>
  <headerFooter scaleWithDoc="0">
    <oddHeader>&amp;L&amp;G</oddHeader>
    <oddFooter>&amp;L&amp;7   &amp;C&amp;7   &amp;R&amp;7&amp;P/&amp;N</oddFooter>
  </headerFooter>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2049" r:id="rId5" name="Check Box 1">
              <controlPr defaultSize="0" autoFill="0" autoLine="0" autoPict="0">
                <anchor moveWithCells="1">
                  <from>
                    <xdr:col>13</xdr:col>
                    <xdr:colOff>19050</xdr:colOff>
                    <xdr:row>12</xdr:row>
                    <xdr:rowOff>66675</xdr:rowOff>
                  </from>
                  <to>
                    <xdr:col>13</xdr:col>
                    <xdr:colOff>228600</xdr:colOff>
                    <xdr:row>12</xdr:row>
                    <xdr:rowOff>219075</xdr:rowOff>
                  </to>
                </anchor>
              </controlPr>
            </control>
          </mc:Choice>
        </mc:AlternateContent>
        <mc:AlternateContent xmlns:mc="http://schemas.openxmlformats.org/markup-compatibility/2006">
          <mc:Choice Requires="x14">
            <control shapeId="2050" r:id="rId6" name="Check Box 2">
              <controlPr defaultSize="0" autoFill="0" autoLine="0" autoPict="0">
                <anchor moveWithCells="1">
                  <from>
                    <xdr:col>13</xdr:col>
                    <xdr:colOff>19050</xdr:colOff>
                    <xdr:row>11</xdr:row>
                    <xdr:rowOff>66675</xdr:rowOff>
                  </from>
                  <to>
                    <xdr:col>13</xdr:col>
                    <xdr:colOff>228600</xdr:colOff>
                    <xdr:row>11</xdr:row>
                    <xdr:rowOff>219075</xdr:rowOff>
                  </to>
                </anchor>
              </controlPr>
            </control>
          </mc:Choice>
        </mc:AlternateContent>
        <mc:AlternateContent xmlns:mc="http://schemas.openxmlformats.org/markup-compatibility/2006">
          <mc:Choice Requires="x14">
            <control shapeId="2051" r:id="rId7" name="Check Box 3">
              <controlPr defaultSize="0" autoFill="0" autoLine="0" autoPict="0">
                <anchor moveWithCells="1">
                  <from>
                    <xdr:col>13</xdr:col>
                    <xdr:colOff>19050</xdr:colOff>
                    <xdr:row>10</xdr:row>
                    <xdr:rowOff>66675</xdr:rowOff>
                  </from>
                  <to>
                    <xdr:col>13</xdr:col>
                    <xdr:colOff>228600</xdr:colOff>
                    <xdr:row>10</xdr:row>
                    <xdr:rowOff>219075</xdr:rowOff>
                  </to>
                </anchor>
              </controlPr>
            </control>
          </mc:Choice>
        </mc:AlternateContent>
        <mc:AlternateContent xmlns:mc="http://schemas.openxmlformats.org/markup-compatibility/2006">
          <mc:Choice Requires="x14">
            <control shapeId="2052" r:id="rId8" name="Check Box 4">
              <controlPr defaultSize="0" autoFill="0" autoLine="0" autoPict="0">
                <anchor moveWithCells="1">
                  <from>
                    <xdr:col>13</xdr:col>
                    <xdr:colOff>19050</xdr:colOff>
                    <xdr:row>9</xdr:row>
                    <xdr:rowOff>66675</xdr:rowOff>
                  </from>
                  <to>
                    <xdr:col>13</xdr:col>
                    <xdr:colOff>228600</xdr:colOff>
                    <xdr:row>9</xdr:row>
                    <xdr:rowOff>219075</xdr:rowOff>
                  </to>
                </anchor>
              </controlPr>
            </control>
          </mc:Choice>
        </mc:AlternateContent>
        <mc:AlternateContent xmlns:mc="http://schemas.openxmlformats.org/markup-compatibility/2006">
          <mc:Choice Requires="x14">
            <control shapeId="2053" r:id="rId9" name="Check Box 5">
              <controlPr defaultSize="0" autoFill="0" autoLine="0" autoPict="0">
                <anchor moveWithCells="1">
                  <from>
                    <xdr:col>13</xdr:col>
                    <xdr:colOff>19050</xdr:colOff>
                    <xdr:row>8</xdr:row>
                    <xdr:rowOff>66675</xdr:rowOff>
                  </from>
                  <to>
                    <xdr:col>13</xdr:col>
                    <xdr:colOff>228600</xdr:colOff>
                    <xdr:row>8</xdr:row>
                    <xdr:rowOff>219075</xdr:rowOff>
                  </to>
                </anchor>
              </controlPr>
            </control>
          </mc:Choice>
        </mc:AlternateContent>
        <mc:AlternateContent xmlns:mc="http://schemas.openxmlformats.org/markup-compatibility/2006">
          <mc:Choice Requires="x14">
            <control shapeId="2054" r:id="rId10" name="Check Box 6">
              <controlPr defaultSize="0" autoFill="0" autoLine="0" autoPict="0">
                <anchor moveWithCells="1">
                  <from>
                    <xdr:col>13</xdr:col>
                    <xdr:colOff>19050</xdr:colOff>
                    <xdr:row>13</xdr:row>
                    <xdr:rowOff>66675</xdr:rowOff>
                  </from>
                  <to>
                    <xdr:col>13</xdr:col>
                    <xdr:colOff>228600</xdr:colOff>
                    <xdr:row>13</xdr:row>
                    <xdr:rowOff>219075</xdr:rowOff>
                  </to>
                </anchor>
              </controlPr>
            </control>
          </mc:Choice>
        </mc:AlternateContent>
        <mc:AlternateContent xmlns:mc="http://schemas.openxmlformats.org/markup-compatibility/2006">
          <mc:Choice Requires="x14">
            <control shapeId="2055" r:id="rId11" name="Check Box 7">
              <controlPr defaultSize="0" autoFill="0" autoLine="0" autoPict="0">
                <anchor moveWithCells="1">
                  <from>
                    <xdr:col>13</xdr:col>
                    <xdr:colOff>19050</xdr:colOff>
                    <xdr:row>14</xdr:row>
                    <xdr:rowOff>66675</xdr:rowOff>
                  </from>
                  <to>
                    <xdr:col>13</xdr:col>
                    <xdr:colOff>228600</xdr:colOff>
                    <xdr:row>14</xdr:row>
                    <xdr:rowOff>219075</xdr:rowOff>
                  </to>
                </anchor>
              </controlPr>
            </control>
          </mc:Choice>
        </mc:AlternateContent>
        <mc:AlternateContent xmlns:mc="http://schemas.openxmlformats.org/markup-compatibility/2006">
          <mc:Choice Requires="x14">
            <control shapeId="2056" r:id="rId12" name="Check Box 8">
              <controlPr defaultSize="0" autoFill="0" autoLine="0" autoPict="0">
                <anchor moveWithCells="1">
                  <from>
                    <xdr:col>13</xdr:col>
                    <xdr:colOff>19050</xdr:colOff>
                    <xdr:row>15</xdr:row>
                    <xdr:rowOff>66675</xdr:rowOff>
                  </from>
                  <to>
                    <xdr:col>13</xdr:col>
                    <xdr:colOff>228600</xdr:colOff>
                    <xdr:row>15</xdr:row>
                    <xdr:rowOff>219075</xdr:rowOff>
                  </to>
                </anchor>
              </controlPr>
            </control>
          </mc:Choice>
        </mc:AlternateContent>
        <mc:AlternateContent xmlns:mc="http://schemas.openxmlformats.org/markup-compatibility/2006">
          <mc:Choice Requires="x14">
            <control shapeId="2057" r:id="rId13" name="Check Box 9">
              <controlPr defaultSize="0" autoFill="0" autoLine="0" autoPict="0">
                <anchor moveWithCells="1">
                  <from>
                    <xdr:col>13</xdr:col>
                    <xdr:colOff>19050</xdr:colOff>
                    <xdr:row>16</xdr:row>
                    <xdr:rowOff>66675</xdr:rowOff>
                  </from>
                  <to>
                    <xdr:col>13</xdr:col>
                    <xdr:colOff>228600</xdr:colOff>
                    <xdr:row>16</xdr:row>
                    <xdr:rowOff>219075</xdr:rowOff>
                  </to>
                </anchor>
              </controlPr>
            </control>
          </mc:Choice>
        </mc:AlternateContent>
        <mc:AlternateContent xmlns:mc="http://schemas.openxmlformats.org/markup-compatibility/2006">
          <mc:Choice Requires="x14">
            <control shapeId="2058" r:id="rId14" name="Check Box 10">
              <controlPr defaultSize="0" autoFill="0" autoLine="0" autoPict="0">
                <anchor moveWithCells="1">
                  <from>
                    <xdr:col>13</xdr:col>
                    <xdr:colOff>19050</xdr:colOff>
                    <xdr:row>17</xdr:row>
                    <xdr:rowOff>66675</xdr:rowOff>
                  </from>
                  <to>
                    <xdr:col>13</xdr:col>
                    <xdr:colOff>228600</xdr:colOff>
                    <xdr:row>17</xdr:row>
                    <xdr:rowOff>219075</xdr:rowOff>
                  </to>
                </anchor>
              </controlPr>
            </control>
          </mc:Choice>
        </mc:AlternateContent>
        <mc:AlternateContent xmlns:mc="http://schemas.openxmlformats.org/markup-compatibility/2006">
          <mc:Choice Requires="x14">
            <control shapeId="2059" r:id="rId15" name="Check Box 11">
              <controlPr defaultSize="0" autoFill="0" autoLine="0" autoPict="0">
                <anchor moveWithCells="1">
                  <from>
                    <xdr:col>13</xdr:col>
                    <xdr:colOff>19050</xdr:colOff>
                    <xdr:row>18</xdr:row>
                    <xdr:rowOff>66675</xdr:rowOff>
                  </from>
                  <to>
                    <xdr:col>13</xdr:col>
                    <xdr:colOff>228600</xdr:colOff>
                    <xdr:row>18</xdr:row>
                    <xdr:rowOff>219075</xdr:rowOff>
                  </to>
                </anchor>
              </controlPr>
            </control>
          </mc:Choice>
        </mc:AlternateContent>
        <mc:AlternateContent xmlns:mc="http://schemas.openxmlformats.org/markup-compatibility/2006">
          <mc:Choice Requires="x14">
            <control shapeId="2060" r:id="rId16" name="Check Box 12">
              <controlPr defaultSize="0" autoFill="0" autoLine="0" autoPict="0">
                <anchor moveWithCells="1">
                  <from>
                    <xdr:col>13</xdr:col>
                    <xdr:colOff>19050</xdr:colOff>
                    <xdr:row>19</xdr:row>
                    <xdr:rowOff>66675</xdr:rowOff>
                  </from>
                  <to>
                    <xdr:col>13</xdr:col>
                    <xdr:colOff>228600</xdr:colOff>
                    <xdr:row>19</xdr:row>
                    <xdr:rowOff>219075</xdr:rowOff>
                  </to>
                </anchor>
              </controlPr>
            </control>
          </mc:Choice>
        </mc:AlternateContent>
        <mc:AlternateContent xmlns:mc="http://schemas.openxmlformats.org/markup-compatibility/2006">
          <mc:Choice Requires="x14">
            <control shapeId="2061" r:id="rId17" name="Check Box 13">
              <controlPr defaultSize="0" autoFill="0" autoLine="0" autoPict="0">
                <anchor moveWithCells="1">
                  <from>
                    <xdr:col>13</xdr:col>
                    <xdr:colOff>19050</xdr:colOff>
                    <xdr:row>20</xdr:row>
                    <xdr:rowOff>66675</xdr:rowOff>
                  </from>
                  <to>
                    <xdr:col>13</xdr:col>
                    <xdr:colOff>228600</xdr:colOff>
                    <xdr:row>20</xdr:row>
                    <xdr:rowOff>219075</xdr:rowOff>
                  </to>
                </anchor>
              </controlPr>
            </control>
          </mc:Choice>
        </mc:AlternateContent>
        <mc:AlternateContent xmlns:mc="http://schemas.openxmlformats.org/markup-compatibility/2006">
          <mc:Choice Requires="x14">
            <control shapeId="2062" r:id="rId18" name="Check Box 14">
              <controlPr defaultSize="0" autoFill="0" autoLine="0" autoPict="0">
                <anchor moveWithCells="1">
                  <from>
                    <xdr:col>13</xdr:col>
                    <xdr:colOff>19050</xdr:colOff>
                    <xdr:row>21</xdr:row>
                    <xdr:rowOff>66675</xdr:rowOff>
                  </from>
                  <to>
                    <xdr:col>13</xdr:col>
                    <xdr:colOff>228600</xdr:colOff>
                    <xdr:row>21</xdr:row>
                    <xdr:rowOff>219075</xdr:rowOff>
                  </to>
                </anchor>
              </controlPr>
            </control>
          </mc:Choice>
        </mc:AlternateContent>
        <mc:AlternateContent xmlns:mc="http://schemas.openxmlformats.org/markup-compatibility/2006">
          <mc:Choice Requires="x14">
            <control shapeId="2063" r:id="rId19" name="Check Box 15">
              <controlPr defaultSize="0" autoFill="0" autoLine="0" autoPict="0">
                <anchor moveWithCells="1">
                  <from>
                    <xdr:col>13</xdr:col>
                    <xdr:colOff>19050</xdr:colOff>
                    <xdr:row>22</xdr:row>
                    <xdr:rowOff>66675</xdr:rowOff>
                  </from>
                  <to>
                    <xdr:col>13</xdr:col>
                    <xdr:colOff>228600</xdr:colOff>
                    <xdr:row>22</xdr:row>
                    <xdr:rowOff>219075</xdr:rowOff>
                  </to>
                </anchor>
              </controlPr>
            </control>
          </mc:Choice>
        </mc:AlternateContent>
        <mc:AlternateContent xmlns:mc="http://schemas.openxmlformats.org/markup-compatibility/2006">
          <mc:Choice Requires="x14">
            <control shapeId="2064" r:id="rId20" name="Check Box 16">
              <controlPr defaultSize="0" autoFill="0" autoLine="0" autoPict="0">
                <anchor moveWithCells="1">
                  <from>
                    <xdr:col>13</xdr:col>
                    <xdr:colOff>19050</xdr:colOff>
                    <xdr:row>23</xdr:row>
                    <xdr:rowOff>66675</xdr:rowOff>
                  </from>
                  <to>
                    <xdr:col>13</xdr:col>
                    <xdr:colOff>228600</xdr:colOff>
                    <xdr:row>23</xdr:row>
                    <xdr:rowOff>219075</xdr:rowOff>
                  </to>
                </anchor>
              </controlPr>
            </control>
          </mc:Choice>
        </mc:AlternateContent>
        <mc:AlternateContent xmlns:mc="http://schemas.openxmlformats.org/markup-compatibility/2006">
          <mc:Choice Requires="x14">
            <control shapeId="2065" r:id="rId21" name="Check Box 17">
              <controlPr defaultSize="0" autoFill="0" autoLine="0" autoPict="0">
                <anchor moveWithCells="1">
                  <from>
                    <xdr:col>13</xdr:col>
                    <xdr:colOff>19050</xdr:colOff>
                    <xdr:row>24</xdr:row>
                    <xdr:rowOff>66675</xdr:rowOff>
                  </from>
                  <to>
                    <xdr:col>13</xdr:col>
                    <xdr:colOff>228600</xdr:colOff>
                    <xdr:row>24</xdr:row>
                    <xdr:rowOff>219075</xdr:rowOff>
                  </to>
                </anchor>
              </controlPr>
            </control>
          </mc:Choice>
        </mc:AlternateContent>
        <mc:AlternateContent xmlns:mc="http://schemas.openxmlformats.org/markup-compatibility/2006">
          <mc:Choice Requires="x14">
            <control shapeId="2066" r:id="rId22" name="Check Box 18">
              <controlPr defaultSize="0" autoFill="0" autoLine="0" autoPict="0">
                <anchor moveWithCells="1">
                  <from>
                    <xdr:col>13</xdr:col>
                    <xdr:colOff>19050</xdr:colOff>
                    <xdr:row>25</xdr:row>
                    <xdr:rowOff>66675</xdr:rowOff>
                  </from>
                  <to>
                    <xdr:col>13</xdr:col>
                    <xdr:colOff>228600</xdr:colOff>
                    <xdr:row>25</xdr:row>
                    <xdr:rowOff>219075</xdr:rowOff>
                  </to>
                </anchor>
              </controlPr>
            </control>
          </mc:Choice>
        </mc:AlternateContent>
        <mc:AlternateContent xmlns:mc="http://schemas.openxmlformats.org/markup-compatibility/2006">
          <mc:Choice Requires="x14">
            <control shapeId="2067" r:id="rId23" name="Check Box 19">
              <controlPr defaultSize="0" autoFill="0" autoLine="0" autoPict="0">
                <anchor moveWithCells="1">
                  <from>
                    <xdr:col>13</xdr:col>
                    <xdr:colOff>19050</xdr:colOff>
                    <xdr:row>26</xdr:row>
                    <xdr:rowOff>66675</xdr:rowOff>
                  </from>
                  <to>
                    <xdr:col>13</xdr:col>
                    <xdr:colOff>228600</xdr:colOff>
                    <xdr:row>26</xdr:row>
                    <xdr:rowOff>219075</xdr:rowOff>
                  </to>
                </anchor>
              </controlPr>
            </control>
          </mc:Choice>
        </mc:AlternateContent>
        <mc:AlternateContent xmlns:mc="http://schemas.openxmlformats.org/markup-compatibility/2006">
          <mc:Choice Requires="x14">
            <control shapeId="2068" r:id="rId24" name="Check Box 20">
              <controlPr defaultSize="0" autoFill="0" autoLine="0" autoPict="0">
                <anchor moveWithCells="1">
                  <from>
                    <xdr:col>13</xdr:col>
                    <xdr:colOff>19050</xdr:colOff>
                    <xdr:row>27</xdr:row>
                    <xdr:rowOff>66675</xdr:rowOff>
                  </from>
                  <to>
                    <xdr:col>13</xdr:col>
                    <xdr:colOff>228600</xdr:colOff>
                    <xdr:row>27</xdr:row>
                    <xdr:rowOff>219075</xdr:rowOff>
                  </to>
                </anchor>
              </controlPr>
            </control>
          </mc:Choice>
        </mc:AlternateContent>
        <mc:AlternateContent xmlns:mc="http://schemas.openxmlformats.org/markup-compatibility/2006">
          <mc:Choice Requires="x14">
            <control shapeId="2069" r:id="rId25" name="Check Box 21">
              <controlPr defaultSize="0" autoFill="0" autoLine="0" autoPict="0">
                <anchor moveWithCells="1">
                  <from>
                    <xdr:col>13</xdr:col>
                    <xdr:colOff>19050</xdr:colOff>
                    <xdr:row>28</xdr:row>
                    <xdr:rowOff>66675</xdr:rowOff>
                  </from>
                  <to>
                    <xdr:col>13</xdr:col>
                    <xdr:colOff>228600</xdr:colOff>
                    <xdr:row>28</xdr:row>
                    <xdr:rowOff>219075</xdr:rowOff>
                  </to>
                </anchor>
              </controlPr>
            </control>
          </mc:Choice>
        </mc:AlternateContent>
        <mc:AlternateContent xmlns:mc="http://schemas.openxmlformats.org/markup-compatibility/2006">
          <mc:Choice Requires="x14">
            <control shapeId="2070" r:id="rId26" name="Check Box 22">
              <controlPr defaultSize="0" autoFill="0" autoLine="0" autoPict="0">
                <anchor moveWithCells="1">
                  <from>
                    <xdr:col>13</xdr:col>
                    <xdr:colOff>19050</xdr:colOff>
                    <xdr:row>29</xdr:row>
                    <xdr:rowOff>66675</xdr:rowOff>
                  </from>
                  <to>
                    <xdr:col>13</xdr:col>
                    <xdr:colOff>228600</xdr:colOff>
                    <xdr:row>29</xdr:row>
                    <xdr:rowOff>219075</xdr:rowOff>
                  </to>
                </anchor>
              </controlPr>
            </control>
          </mc:Choice>
        </mc:AlternateContent>
        <mc:AlternateContent xmlns:mc="http://schemas.openxmlformats.org/markup-compatibility/2006">
          <mc:Choice Requires="x14">
            <control shapeId="2071" r:id="rId27" name="Check Box 23">
              <controlPr defaultSize="0" autoFill="0" autoLine="0" autoPict="0">
                <anchor moveWithCells="1">
                  <from>
                    <xdr:col>13</xdr:col>
                    <xdr:colOff>19050</xdr:colOff>
                    <xdr:row>30</xdr:row>
                    <xdr:rowOff>66675</xdr:rowOff>
                  </from>
                  <to>
                    <xdr:col>13</xdr:col>
                    <xdr:colOff>228600</xdr:colOff>
                    <xdr:row>30</xdr:row>
                    <xdr:rowOff>219075</xdr:rowOff>
                  </to>
                </anchor>
              </controlPr>
            </control>
          </mc:Choice>
        </mc:AlternateContent>
        <mc:AlternateContent xmlns:mc="http://schemas.openxmlformats.org/markup-compatibility/2006">
          <mc:Choice Requires="x14">
            <control shapeId="2072" r:id="rId28" name="Check Box 24">
              <controlPr defaultSize="0" autoFill="0" autoLine="0" autoPict="0">
                <anchor moveWithCells="1">
                  <from>
                    <xdr:col>13</xdr:col>
                    <xdr:colOff>19050</xdr:colOff>
                    <xdr:row>31</xdr:row>
                    <xdr:rowOff>66675</xdr:rowOff>
                  </from>
                  <to>
                    <xdr:col>13</xdr:col>
                    <xdr:colOff>228600</xdr:colOff>
                    <xdr:row>31</xdr:row>
                    <xdr:rowOff>219075</xdr:rowOff>
                  </to>
                </anchor>
              </controlPr>
            </control>
          </mc:Choice>
        </mc:AlternateContent>
        <mc:AlternateContent xmlns:mc="http://schemas.openxmlformats.org/markup-compatibility/2006">
          <mc:Choice Requires="x14">
            <control shapeId="2073" r:id="rId29" name="Check Box 25">
              <controlPr defaultSize="0" autoFill="0" autoLine="0" autoPict="0">
                <anchor moveWithCells="1">
                  <from>
                    <xdr:col>13</xdr:col>
                    <xdr:colOff>19050</xdr:colOff>
                    <xdr:row>32</xdr:row>
                    <xdr:rowOff>66675</xdr:rowOff>
                  </from>
                  <to>
                    <xdr:col>13</xdr:col>
                    <xdr:colOff>228600</xdr:colOff>
                    <xdr:row>32</xdr:row>
                    <xdr:rowOff>219075</xdr:rowOff>
                  </to>
                </anchor>
              </controlPr>
            </control>
          </mc:Choice>
        </mc:AlternateContent>
        <mc:AlternateContent xmlns:mc="http://schemas.openxmlformats.org/markup-compatibility/2006">
          <mc:Choice Requires="x14">
            <control shapeId="2075" r:id="rId30" name="Check Box 27">
              <controlPr defaultSize="0" autoFill="0" autoLine="0" autoPict="0">
                <anchor moveWithCells="1">
                  <from>
                    <xdr:col>13</xdr:col>
                    <xdr:colOff>19050</xdr:colOff>
                    <xdr:row>33</xdr:row>
                    <xdr:rowOff>38100</xdr:rowOff>
                  </from>
                  <to>
                    <xdr:col>13</xdr:col>
                    <xdr:colOff>228600</xdr:colOff>
                    <xdr:row>33</xdr:row>
                    <xdr:rowOff>190500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election activeCell="B31" sqref="B31"/>
    </sheetView>
  </sheetViews>
  <sheetFormatPr baseColWidth="10" defaultColWidth="11" defaultRowHeight="14.25" x14ac:dyDescent="0.2"/>
  <cols>
    <col min="1" max="1" width="22.25" style="75" customWidth="1"/>
    <col min="2" max="16384" width="11" style="75"/>
  </cols>
  <sheetData>
    <row r="1" spans="1:1" ht="18.75" customHeight="1" x14ac:dyDescent="0.25">
      <c r="A1" s="94" t="s">
        <v>61</v>
      </c>
    </row>
    <row r="2" spans="1:1" ht="70.5" customHeight="1" x14ac:dyDescent="0.2">
      <c r="A2" s="79"/>
    </row>
  </sheetData>
  <sheetProtection selectLockedCells="1"/>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2</vt:i4>
      </vt:variant>
    </vt:vector>
  </HeadingPairs>
  <TitlesOfParts>
    <vt:vector size="5" baseType="lpstr">
      <vt:lpstr>Spesenformular</vt:lpstr>
      <vt:lpstr>Detailabrechnung</vt:lpstr>
      <vt:lpstr>Unterschrift einfügen</vt:lpstr>
      <vt:lpstr>Detailabrechnung!Druckbereich</vt:lpstr>
      <vt:lpstr>Spesenformular!Druckbereich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Metzger Sandra, ERZ-MBA-ABB-LVM-IT</dc:creator>
  <cp:lastModifiedBy>Sutter Peter, BKD-MBA-ABB</cp:lastModifiedBy>
  <cp:lastPrinted>2021-05-30T16:21:18Z</cp:lastPrinted>
  <dcterms:created xsi:type="dcterms:W3CDTF">2017-01-27T10:03:10Z</dcterms:created>
  <dcterms:modified xsi:type="dcterms:W3CDTF">2024-11-01T14:24:12Z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4fdd986-87d9-48c6-acda-407b1ab5fef0_Enabled">
    <vt:lpwstr>true</vt:lpwstr>
  </property>
  <property fmtid="{D5CDD505-2E9C-101B-9397-08002B2CF9AE}" pid="3" name="MSIP_Label_74fdd986-87d9-48c6-acda-407b1ab5fef0_SetDate">
    <vt:lpwstr>2024-06-14T05:47:53Z</vt:lpwstr>
  </property>
  <property fmtid="{D5CDD505-2E9C-101B-9397-08002B2CF9AE}" pid="4" name="MSIP_Label_74fdd986-87d9-48c6-acda-407b1ab5fef0_Method">
    <vt:lpwstr>Standard</vt:lpwstr>
  </property>
  <property fmtid="{D5CDD505-2E9C-101B-9397-08002B2CF9AE}" pid="5" name="MSIP_Label_74fdd986-87d9-48c6-acda-407b1ab5fef0_Name">
    <vt:lpwstr>NICHT KLASSIFIZIERT</vt:lpwstr>
  </property>
  <property fmtid="{D5CDD505-2E9C-101B-9397-08002B2CF9AE}" pid="6" name="MSIP_Label_74fdd986-87d9-48c6-acda-407b1ab5fef0_SiteId">
    <vt:lpwstr>cb96f99a-a111-42d7-9f65-e111197ba4bb</vt:lpwstr>
  </property>
  <property fmtid="{D5CDD505-2E9C-101B-9397-08002B2CF9AE}" pid="7" name="MSIP_Label_74fdd986-87d9-48c6-acda-407b1ab5fef0_ActionId">
    <vt:lpwstr>2105de9b-feb5-4e75-9c45-f207035781c1</vt:lpwstr>
  </property>
  <property fmtid="{D5CDD505-2E9C-101B-9397-08002B2CF9AE}" pid="8" name="MSIP_Label_74fdd986-87d9-48c6-acda-407b1ab5fef0_ContentBits">
    <vt:lpwstr>0</vt:lpwstr>
  </property>
</Properties>
</file>